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CI2018\4.EVALUACION Y SEGUIMIENTO\INFORMES DE LEY\REPORTE SIRECI\GESTION CONTRATUAL\FONVIVIENDA\"/>
    </mc:Choice>
  </mc:AlternateContent>
  <bookViews>
    <workbookView xWindow="0" yWindow="0" windowWidth="28800" windowHeight="11730" firstSheet="1" activeTab="4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62913"/>
</workbook>
</file>

<file path=xl/calcChain.xml><?xml version="1.0" encoding="utf-8"?>
<calcChain xmlns="http://schemas.openxmlformats.org/spreadsheetml/2006/main">
  <c r="AV11" i="5" l="1"/>
</calcChain>
</file>

<file path=xl/sharedStrings.xml><?xml version="1.0" encoding="utf-8"?>
<sst xmlns="http://schemas.openxmlformats.org/spreadsheetml/2006/main" count="2766" uniqueCount="2014">
  <si>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</si>
  <si>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</si>
  <si>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</si>
  <si>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</si>
  <si>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</si>
  <si>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</si>
  <si>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</si>
  <si>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</si>
  <si>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</si>
  <si>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</si>
  <si>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</si>
  <si>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</si>
  <si>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</si>
  <si>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</si>
  <si>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</si>
  <si>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</si>
  <si>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</si>
  <si>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</si>
  <si>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</si>
  <si>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</si>
  <si>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</si>
  <si>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</si>
  <si>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</si>
  <si>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</si>
  <si>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</si>
  <si>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</si>
  <si>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</si>
  <si>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</si>
  <si>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</si>
  <si>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</si>
  <si>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</si>
  <si>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</si>
  <si>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</si>
  <si>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</si>
  <si>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</si>
  <si>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</si>
  <si>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</si>
  <si>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</si>
  <si>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</si>
  <si>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</si>
  <si>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</si>
  <si>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</si>
  <si>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</si>
  <si>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</si>
  <si>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</si>
  <si>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</si>
  <si>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</si>
  <si>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</si>
  <si>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</si>
  <si>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</si>
  <si>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</si>
  <si>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</si>
  <si>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</si>
  <si>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</si>
  <si>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</si>
  <si>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</si>
  <si>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</si>
  <si>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</si>
  <si>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</si>
  <si>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</si>
  <si>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</si>
  <si>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</si>
  <si>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</si>
  <si>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</si>
  <si>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</si>
  <si>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</si>
  <si>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</si>
  <si>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</si>
  <si>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</si>
  <si>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</si>
  <si>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</si>
  <si>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</si>
  <si>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</si>
  <si>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</si>
  <si>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</si>
  <si>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</si>
  <si>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</si>
  <si>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</si>
  <si>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</si>
  <si>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</si>
  <si>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</si>
  <si>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</si>
  <si>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</si>
  <si>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</si>
  <si>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</si>
  <si>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</si>
  <si>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</si>
  <si>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</si>
  <si>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</si>
  <si>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</si>
  <si>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</si>
  <si>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</si>
  <si>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</si>
  <si>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</si>
  <si>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</si>
  <si>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</si>
  <si>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</si>
  <si>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</si>
  <si>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</si>
  <si>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</si>
  <si>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</si>
  <si>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</si>
  <si>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</si>
  <si>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</si>
  <si>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</si>
  <si>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</si>
  <si>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</si>
  <si>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</si>
  <si>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</si>
  <si>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</si>
  <si>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</si>
  <si>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</si>
  <si>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</si>
  <si>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</si>
  <si>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</si>
  <si>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</si>
  <si>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</si>
  <si>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</si>
  <si>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</si>
  <si>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</si>
  <si>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</si>
  <si>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</si>
  <si>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</si>
  <si>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</si>
  <si>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</si>
  <si>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</si>
  <si>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</si>
  <si>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</si>
  <si>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</si>
  <si>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</si>
  <si>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</si>
  <si>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</si>
  <si>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</si>
  <si>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</si>
  <si>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</si>
  <si>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</si>
  <si>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</si>
  <si>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</si>
  <si>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</si>
  <si>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</si>
  <si>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</si>
  <si>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</si>
  <si>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</si>
  <si>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</si>
  <si>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</si>
  <si>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</si>
  <si>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</si>
  <si>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</si>
  <si>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</si>
  <si>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</si>
  <si>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</si>
  <si>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</si>
  <si>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</si>
  <si>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</si>
  <si>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</si>
  <si>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</si>
  <si>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</si>
  <si>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</si>
  <si>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</si>
  <si>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</si>
  <si>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</si>
  <si>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</si>
  <si>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</si>
  <si>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</si>
  <si>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</si>
  <si>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</si>
  <si>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</si>
  <si>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</si>
  <si>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</si>
  <si>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</si>
  <si>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</si>
  <si>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</si>
  <si>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</si>
  <si>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</si>
  <si>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</si>
  <si>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</si>
  <si>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</si>
  <si>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</si>
  <si>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</si>
  <si>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</si>
  <si>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</si>
  <si>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</si>
  <si>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</si>
  <si>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</si>
  <si>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</si>
  <si>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</si>
  <si>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</si>
  <si>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</si>
  <si>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</si>
  <si>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</si>
  <si>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</si>
  <si>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</si>
  <si>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</si>
  <si>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</si>
  <si>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</si>
  <si>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</si>
  <si>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</si>
  <si>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</si>
  <si>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</si>
  <si>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</si>
  <si>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</si>
  <si>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</si>
  <si>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</si>
  <si>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</si>
  <si>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</si>
  <si>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</si>
  <si>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</si>
  <si>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</si>
  <si>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</si>
  <si>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</si>
  <si>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</si>
  <si>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</si>
  <si>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</si>
  <si>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</si>
  <si>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</si>
  <si>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</si>
  <si>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</si>
  <si>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</si>
  <si>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</si>
  <si>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</si>
  <si>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</si>
  <si>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</si>
  <si>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</si>
  <si>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</si>
  <si>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</si>
  <si>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</si>
  <si>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</si>
  <si>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</si>
  <si>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</si>
  <si>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</si>
  <si>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</si>
  <si>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</si>
  <si>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</si>
  <si>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</si>
  <si>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</si>
  <si>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</si>
  <si>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</si>
  <si>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</si>
  <si>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</si>
  <si>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</si>
  <si>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</si>
  <si>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</si>
  <si>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</si>
  <si>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</si>
  <si>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</si>
  <si>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</si>
  <si>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</si>
  <si>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</si>
  <si>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</si>
  <si>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</si>
  <si>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</si>
  <si>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</si>
  <si>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</si>
  <si>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</si>
  <si>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</si>
  <si>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</si>
  <si>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</si>
  <si>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</si>
  <si>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</si>
  <si>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</si>
  <si>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</si>
  <si>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</si>
  <si>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</si>
  <si>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</si>
  <si>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</si>
  <si>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</si>
  <si>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</si>
  <si>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</si>
  <si>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</si>
  <si>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</si>
  <si>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</si>
  <si>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</si>
  <si>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</si>
  <si>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</si>
  <si>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</si>
  <si>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</si>
  <si>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</si>
  <si>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</si>
  <si>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</si>
  <si>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</si>
  <si>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</si>
  <si>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</si>
  <si>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</si>
  <si>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</si>
  <si>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</si>
  <si>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</si>
  <si>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</si>
  <si>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</si>
  <si>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</si>
  <si>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</si>
  <si>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</si>
  <si>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</si>
  <si>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</si>
  <si>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</si>
  <si>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</si>
  <si>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</si>
  <si>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</si>
  <si>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</si>
  <si>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</si>
  <si>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</si>
  <si>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</si>
  <si>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</si>
  <si>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</si>
  <si>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</si>
  <si>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</si>
  <si>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</si>
  <si>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</si>
  <si>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</si>
  <si>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</si>
  <si>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</si>
  <si>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</si>
  <si>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</si>
  <si>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</si>
  <si>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</si>
  <si>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</si>
  <si>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</si>
  <si>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</si>
  <si>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</si>
  <si>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</si>
  <si>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</si>
  <si>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</si>
  <si>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</si>
  <si>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</si>
  <si>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</si>
  <si>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</si>
  <si>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</si>
  <si>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</si>
  <si>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</si>
  <si>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</si>
  <si>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</si>
  <si>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</si>
  <si>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</si>
  <si>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</si>
  <si>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</si>
  <si>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</si>
  <si>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</si>
  <si>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</si>
  <si>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</si>
  <si>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</si>
  <si>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</si>
  <si>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</si>
  <si>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</si>
  <si>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</si>
  <si>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</si>
  <si>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</si>
  <si>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</si>
  <si>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</si>
  <si>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</si>
  <si>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</si>
  <si>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</si>
  <si>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</si>
  <si>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</si>
  <si>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</si>
  <si>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</si>
  <si>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</si>
  <si>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</si>
  <si>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</si>
  <si>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</si>
  <si>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</si>
  <si>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</si>
  <si>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</si>
  <si>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</si>
  <si>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</si>
  <si>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</si>
  <si>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</si>
  <si>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</si>
  <si>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</si>
  <si>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</si>
  <si>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</si>
  <si>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</si>
  <si>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</si>
  <si>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</si>
  <si>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</si>
  <si>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</si>
  <si>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</si>
  <si>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</si>
  <si>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</si>
  <si>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</si>
  <si>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</si>
  <si>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</si>
  <si>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</si>
  <si>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</si>
  <si>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</si>
  <si>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</si>
  <si>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</si>
  <si>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</si>
  <si>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</si>
  <si>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</si>
  <si>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</si>
  <si>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</si>
  <si>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</si>
  <si>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</si>
  <si>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</si>
  <si>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</si>
  <si>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</si>
  <si>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</si>
  <si>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</si>
  <si>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</si>
  <si>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</si>
  <si>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</si>
  <si>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</si>
  <si>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</si>
  <si>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</si>
  <si>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</si>
  <si>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</si>
  <si>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</si>
  <si>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</si>
  <si>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</si>
  <si>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</si>
  <si>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</si>
  <si>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</si>
  <si>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</si>
  <si>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</si>
  <si>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</si>
  <si>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</si>
  <si>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</si>
  <si>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</si>
  <si>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</si>
  <si>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</si>
  <si>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</si>
  <si>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</si>
  <si>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</si>
  <si>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</si>
  <si>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</si>
  <si>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</si>
  <si>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</si>
  <si>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</si>
  <si>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</si>
  <si>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</si>
  <si>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</si>
  <si>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</si>
  <si>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</si>
  <si>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</si>
  <si>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</si>
  <si>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</si>
  <si>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</si>
  <si>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</si>
  <si>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</si>
  <si>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</si>
  <si>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</si>
  <si>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</si>
  <si>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</si>
  <si>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</si>
  <si>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</si>
  <si>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</si>
  <si>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</si>
  <si>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</si>
  <si>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</si>
  <si>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</si>
  <si>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</si>
  <si>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</si>
  <si>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</si>
  <si>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</si>
  <si>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</si>
  <si>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</si>
  <si>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</si>
  <si>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</si>
  <si>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</si>
  <si>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</si>
  <si>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</si>
  <si>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</si>
  <si>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</si>
  <si>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</si>
  <si>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</si>
  <si>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</si>
  <si>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</si>
  <si>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</si>
  <si>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</si>
  <si>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</si>
  <si>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</si>
  <si>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</si>
  <si>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</si>
  <si>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</si>
  <si>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</si>
  <si>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</si>
  <si>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</si>
  <si>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</si>
  <si>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</si>
  <si>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</si>
  <si>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</si>
  <si>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</si>
  <si>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</si>
  <si>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</si>
  <si>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</si>
  <si>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</si>
  <si>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</si>
  <si>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</si>
  <si>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</si>
  <si>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</si>
  <si>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</si>
  <si>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</si>
  <si>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</si>
  <si>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</si>
  <si>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</si>
  <si>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</si>
  <si>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</si>
  <si>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</si>
  <si>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</si>
  <si>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</si>
  <si>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</si>
  <si>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</si>
  <si>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</si>
  <si>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</si>
  <si>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</si>
  <si>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</si>
  <si>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</si>
  <si>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</si>
  <si>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</si>
  <si>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</si>
  <si>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</si>
  <si>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</si>
  <si>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</si>
  <si>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</si>
  <si>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</si>
  <si>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</si>
  <si>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</si>
  <si>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</si>
  <si>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</si>
  <si>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</si>
  <si>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</si>
  <si>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</si>
  <si>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</si>
  <si>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</si>
  <si>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</si>
  <si>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</si>
  <si>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</si>
  <si>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</si>
  <si>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</si>
  <si>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</si>
  <si>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</si>
  <si>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</si>
  <si>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</si>
  <si>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</si>
  <si>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</si>
  <si>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</si>
  <si>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</si>
  <si>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</si>
  <si>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</si>
  <si>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</si>
  <si>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</si>
  <si>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</si>
  <si>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</si>
  <si>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</si>
  <si>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</si>
  <si>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</si>
  <si>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</si>
  <si>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</si>
  <si>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</si>
  <si>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</si>
  <si>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</si>
  <si>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</si>
  <si>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</si>
  <si>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</si>
  <si>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</si>
  <si>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</si>
  <si>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</si>
  <si>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</si>
  <si>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</si>
  <si>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</si>
  <si>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</si>
  <si>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</si>
  <si>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</si>
  <si>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</si>
  <si>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</si>
  <si>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</si>
  <si>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</si>
  <si>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</si>
  <si>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</si>
  <si>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</si>
  <si>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</si>
  <si>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</si>
  <si>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</si>
  <si>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</si>
  <si>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</si>
  <si>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</si>
  <si>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</si>
  <si>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</si>
  <si>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</si>
  <si>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</si>
  <si>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</si>
  <si>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</si>
  <si>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</si>
  <si>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</si>
  <si>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</si>
  <si>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</si>
  <si>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</si>
  <si>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</si>
  <si>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</si>
  <si>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</si>
  <si>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</si>
  <si>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</si>
  <si>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</si>
  <si>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</si>
  <si>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</si>
  <si>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</si>
  <si>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</si>
  <si>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</si>
  <si>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</si>
  <si>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</si>
  <si>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</si>
  <si>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</si>
  <si>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</si>
  <si>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</si>
  <si>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</si>
  <si>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</si>
  <si>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</si>
  <si>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</si>
  <si>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</si>
  <si>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</si>
  <si>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</si>
  <si>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</si>
  <si>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</si>
  <si>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</si>
  <si>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</si>
  <si>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</si>
  <si>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</si>
  <si>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</si>
  <si>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</si>
  <si>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</si>
  <si>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</si>
  <si>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</si>
  <si>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</si>
  <si>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</si>
  <si>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</si>
  <si>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</si>
  <si>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</si>
  <si>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</si>
  <si>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</si>
  <si>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</si>
  <si>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</si>
  <si>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</si>
  <si>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</si>
  <si>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</si>
  <si>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</si>
  <si>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</si>
  <si>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</si>
  <si>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</si>
  <si>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</si>
  <si>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</si>
  <si>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</si>
  <si>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</si>
  <si>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</si>
  <si>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</si>
  <si>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</si>
  <si>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</si>
  <si>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</si>
  <si>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</si>
  <si>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</si>
  <si>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</si>
  <si>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</si>
  <si>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</si>
  <si>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</si>
  <si>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</si>
  <si>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</si>
  <si>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</si>
  <si>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</si>
  <si>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</si>
  <si>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</si>
  <si>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</si>
  <si>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</si>
  <si>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</si>
  <si>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</si>
  <si>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</si>
  <si>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</si>
  <si>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</si>
  <si>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</si>
  <si>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</si>
  <si>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</si>
  <si>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</si>
  <si>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</si>
  <si>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</si>
  <si>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</si>
  <si>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</si>
  <si>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</si>
  <si>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</si>
  <si>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</si>
  <si>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</si>
  <si>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</si>
  <si>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</si>
  <si>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</si>
  <si>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</si>
  <si>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</si>
  <si>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</si>
  <si>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</si>
  <si>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</si>
  <si>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</si>
  <si>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</si>
  <si>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</si>
  <si>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</si>
  <si>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</si>
  <si>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</si>
  <si>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</si>
  <si>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</si>
  <si>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</si>
  <si>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</si>
  <si>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</si>
  <si>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</si>
  <si>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</si>
  <si>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</si>
  <si>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</si>
  <si>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</si>
  <si>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</si>
  <si>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</si>
  <si>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</si>
  <si>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</si>
  <si>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</si>
  <si>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</si>
  <si>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</si>
  <si>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</si>
  <si>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</si>
  <si>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</si>
  <si>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</si>
  <si>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</si>
  <si>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</si>
  <si>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</si>
  <si>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</si>
  <si>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</si>
  <si>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</si>
  <si>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</si>
  <si>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</si>
  <si>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</si>
  <si>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</si>
  <si>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</si>
  <si>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</si>
  <si>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</si>
  <si>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</si>
  <si>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</si>
  <si>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</si>
  <si>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</si>
  <si>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</si>
  <si>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</si>
  <si>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</si>
  <si>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</si>
  <si>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</si>
  <si>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</si>
  <si>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</si>
  <si>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</si>
  <si>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</si>
  <si>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</si>
  <si>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</si>
  <si>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</si>
  <si>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</si>
  <si>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</si>
  <si>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</si>
  <si>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</si>
  <si>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</si>
  <si>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</si>
  <si>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</si>
  <si>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</si>
  <si>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</si>
  <si>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</si>
  <si>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</si>
  <si>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</si>
  <si>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</si>
  <si>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</si>
  <si>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</si>
  <si>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</si>
  <si>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</si>
  <si>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</si>
  <si>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</si>
  <si>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</si>
  <si>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</si>
  <si>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</si>
  <si>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</si>
  <si>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</si>
  <si>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</si>
  <si>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</si>
  <si>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</si>
  <si>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</si>
  <si>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</si>
  <si>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</si>
  <si>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</si>
  <si>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</si>
  <si>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</si>
  <si>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</si>
  <si>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</si>
  <si>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</si>
  <si>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</si>
  <si>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</si>
  <si>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</si>
  <si>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</si>
  <si>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</si>
  <si>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</si>
  <si>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</si>
  <si>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</si>
  <si>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</si>
  <si>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</si>
  <si>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</si>
  <si>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</si>
  <si>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</si>
  <si>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</si>
  <si>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</si>
  <si>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</si>
  <si>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</si>
  <si>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</si>
  <si>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</si>
  <si>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</si>
  <si>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</si>
  <si>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</si>
  <si>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</si>
  <si>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</si>
  <si>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</si>
  <si>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</si>
  <si>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</si>
  <si>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</si>
  <si>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</si>
  <si>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</si>
  <si>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</si>
  <si>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</si>
  <si>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</si>
  <si>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</si>
  <si>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</si>
  <si>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</si>
  <si>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</si>
  <si>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</si>
  <si>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</si>
  <si>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</si>
  <si>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</si>
  <si>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</si>
  <si>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</si>
  <si>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</si>
  <si>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</si>
  <si>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</si>
  <si>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</si>
  <si>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</si>
  <si>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</si>
  <si>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</si>
  <si>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</si>
  <si>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</si>
  <si>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</si>
  <si>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</si>
  <si>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</si>
  <si>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</si>
  <si>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</si>
  <si>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</si>
  <si>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</si>
  <si>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</si>
  <si>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</si>
  <si>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</si>
  <si>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</si>
  <si>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</si>
  <si>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</si>
  <si>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</si>
  <si>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</si>
  <si>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</si>
  <si>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</si>
  <si>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</si>
  <si>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</si>
  <si>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</si>
  <si>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</si>
  <si>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</si>
  <si>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</si>
  <si>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</si>
  <si>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</si>
  <si>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</si>
  <si>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</si>
  <si>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</si>
  <si>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</si>
  <si>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</si>
  <si>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</si>
  <si>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</si>
  <si>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</si>
  <si>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</si>
  <si>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</si>
  <si>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</si>
  <si>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</si>
  <si>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</si>
  <si>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</si>
  <si>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</si>
  <si>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</si>
  <si>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</si>
  <si>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</si>
  <si>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</si>
  <si>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</si>
  <si>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</si>
  <si>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</si>
  <si>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</si>
  <si>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</si>
  <si>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</si>
  <si>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</si>
  <si>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</si>
  <si>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</si>
  <si>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</si>
  <si>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</si>
  <si>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</si>
  <si>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</si>
  <si>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</si>
  <si>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</si>
  <si>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</si>
  <si>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</si>
  <si>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</si>
  <si>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</si>
  <si>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</si>
  <si>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</si>
  <si>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</si>
  <si>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</si>
  <si>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</si>
  <si>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</si>
  <si>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</si>
  <si>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</si>
  <si>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</si>
  <si>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</si>
  <si>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</si>
  <si>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</si>
  <si>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</si>
  <si>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</si>
  <si>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</si>
  <si>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</si>
  <si>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</si>
  <si>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</si>
  <si>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</si>
  <si>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</si>
  <si>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</si>
  <si>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</si>
  <si>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</si>
  <si>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</si>
  <si>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</si>
  <si>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</si>
  <si>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</si>
  <si>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</si>
  <si>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</si>
  <si>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</si>
  <si>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</si>
  <si>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</si>
  <si>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</si>
  <si>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</si>
  <si>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</si>
  <si>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</si>
  <si>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</si>
  <si>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</si>
  <si>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</si>
  <si>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</si>
  <si>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</si>
  <si>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</si>
  <si>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</si>
  <si>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</si>
  <si>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</si>
  <si>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</si>
  <si>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</si>
  <si>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</si>
  <si>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</si>
  <si>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</si>
  <si>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</si>
  <si>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</si>
  <si>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</si>
  <si>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</si>
  <si>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</si>
  <si>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</si>
  <si>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</si>
  <si>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</si>
  <si>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</si>
  <si>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</si>
  <si>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</si>
  <si>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</si>
  <si>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</si>
  <si>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</si>
  <si>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</si>
  <si>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</si>
  <si>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</si>
  <si>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</si>
  <si>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</si>
  <si>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</si>
  <si>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</si>
  <si>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</si>
  <si>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</si>
  <si>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</si>
  <si>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</si>
  <si>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</si>
  <si>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</si>
  <si>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</si>
  <si>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</si>
  <si>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</si>
  <si>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</si>
  <si>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</si>
  <si>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</si>
  <si>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</si>
  <si>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</si>
  <si>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</si>
  <si>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</si>
  <si>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</si>
  <si>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</si>
  <si>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</si>
  <si>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</si>
  <si>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</si>
  <si>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</si>
  <si>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</si>
  <si>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</si>
  <si>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</si>
  <si>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</si>
  <si>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</si>
  <si>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</si>
  <si>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</si>
  <si>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</si>
  <si>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</si>
  <si>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</si>
  <si>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</si>
  <si>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</si>
  <si>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</si>
  <si>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</si>
  <si>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</si>
  <si>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</si>
  <si>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</si>
  <si>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</si>
  <si>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</si>
  <si>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</si>
  <si>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</si>
  <si>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</si>
  <si>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</si>
  <si>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</si>
  <si>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</si>
  <si>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</si>
  <si>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</si>
  <si>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</si>
  <si>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</si>
  <si>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</si>
  <si>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</si>
  <si>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</si>
  <si>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</si>
  <si>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</si>
  <si>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</si>
  <si>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</si>
  <si>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</si>
  <si>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</si>
  <si>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</si>
  <si>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</si>
  <si>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</si>
  <si>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</si>
  <si>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</si>
  <si>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</si>
  <si>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</si>
  <si>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</si>
  <si>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</si>
  <si>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</si>
  <si>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</si>
  <si>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</si>
  <si>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</si>
  <si>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</si>
  <si>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</si>
  <si>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</si>
  <si>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</si>
  <si>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</si>
  <si>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</si>
  <si>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</si>
  <si>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</si>
  <si>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</si>
  <si>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</si>
  <si>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</si>
  <si>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</si>
  <si>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</si>
  <si>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</si>
  <si>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</si>
  <si>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</si>
  <si>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</si>
  <si>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</si>
  <si>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</si>
  <si>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</si>
  <si>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</si>
  <si>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</si>
  <si>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</si>
  <si>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</si>
  <si>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</si>
  <si>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</si>
  <si>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</si>
  <si>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</si>
  <si>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</si>
  <si>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</si>
  <si>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</si>
  <si>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</si>
  <si>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</si>
  <si>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</si>
  <si>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</si>
  <si>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</si>
  <si>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</si>
  <si>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</si>
  <si>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</si>
  <si>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</si>
  <si>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</si>
  <si>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</si>
  <si>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</si>
  <si>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</si>
  <si>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</si>
  <si>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</si>
  <si>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</si>
  <si>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</si>
  <si>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</si>
  <si>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</si>
  <si>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</si>
  <si>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</si>
  <si>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</si>
  <si>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</si>
  <si>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</si>
  <si>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</si>
  <si>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</si>
  <si>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</si>
  <si>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</si>
  <si>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</si>
  <si>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</si>
  <si>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</si>
  <si>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</si>
  <si>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</si>
  <si>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</si>
  <si>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</si>
  <si>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</si>
  <si>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</si>
  <si>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</si>
  <si>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</si>
  <si>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</si>
  <si>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</si>
  <si>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</si>
  <si>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</si>
  <si>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</si>
  <si>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</si>
  <si>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</si>
  <si>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</si>
  <si>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</si>
  <si>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</si>
  <si>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</si>
  <si>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</si>
  <si>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</si>
  <si>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</si>
  <si>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</si>
  <si>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</si>
  <si>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</si>
  <si>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</si>
  <si>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</si>
  <si>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</si>
  <si>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</si>
  <si>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</si>
  <si>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</si>
  <si>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</si>
  <si>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</si>
  <si>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</si>
  <si>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</si>
  <si>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</si>
  <si>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</si>
  <si>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</si>
  <si>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</si>
  <si>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</si>
  <si>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</si>
  <si>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</si>
  <si>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</si>
  <si>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</si>
  <si>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</si>
  <si>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</si>
  <si>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</si>
  <si>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</si>
  <si>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</si>
  <si>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</si>
  <si>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</si>
  <si>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</si>
  <si>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</si>
  <si>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</si>
  <si>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</si>
  <si>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</si>
  <si>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</si>
  <si>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</si>
  <si>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</si>
  <si>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</si>
  <si>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</si>
  <si>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</si>
  <si>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</si>
  <si>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</si>
  <si>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</si>
  <si>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</si>
  <si>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</si>
  <si>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</si>
  <si>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</si>
  <si>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</si>
  <si>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</si>
  <si>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</si>
  <si>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</si>
  <si>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</si>
  <si>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</si>
  <si>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</si>
  <si>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</si>
  <si>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</si>
  <si>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</si>
  <si>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</si>
  <si>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</si>
  <si>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</si>
  <si>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</si>
  <si>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</si>
  <si>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</si>
  <si>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</si>
  <si>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</si>
  <si>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</si>
  <si>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</si>
  <si>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</si>
  <si>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</si>
  <si>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</si>
  <si>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</si>
  <si>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</si>
  <si>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</si>
  <si>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</si>
  <si>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</si>
  <si>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</si>
  <si>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</si>
  <si>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</si>
  <si>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</si>
  <si>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</si>
  <si>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</si>
  <si>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</si>
  <si>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</si>
  <si>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</si>
  <si>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</si>
  <si>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</si>
  <si>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</si>
  <si>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</si>
  <si>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</si>
  <si>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</si>
  <si>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</si>
  <si>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</si>
  <si>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</si>
  <si>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</si>
  <si>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</si>
  <si>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</si>
  <si>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</si>
  <si>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</si>
  <si>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</si>
  <si>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</si>
  <si>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</si>
  <si>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</si>
  <si>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</si>
  <si>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</si>
  <si>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</si>
  <si>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</si>
  <si>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</si>
  <si>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</si>
  <si>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</si>
  <si>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</si>
  <si>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</si>
  <si>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</si>
  <si>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</si>
  <si>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</si>
  <si>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</si>
  <si>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</si>
  <si>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</si>
  <si>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</si>
  <si>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</si>
  <si>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</si>
  <si>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</si>
  <si>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</si>
  <si>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</si>
  <si>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</si>
  <si>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</si>
  <si>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</si>
  <si>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</si>
  <si>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</si>
  <si>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</si>
  <si>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</si>
  <si>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</si>
  <si>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</si>
  <si>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</si>
  <si>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</si>
  <si>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</si>
  <si>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</si>
  <si>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</si>
  <si>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</si>
  <si>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</si>
  <si>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</si>
  <si>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</si>
  <si>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</si>
  <si>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</si>
  <si>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</si>
  <si>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</si>
  <si>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</si>
  <si>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</si>
  <si>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</si>
  <si>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</si>
  <si>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</si>
  <si>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</si>
  <si>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</si>
  <si>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</si>
  <si>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</si>
  <si>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</si>
  <si>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</si>
  <si>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</si>
  <si>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</si>
  <si>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</si>
  <si>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</si>
  <si>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</si>
  <si>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</si>
  <si>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</si>
  <si>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</si>
  <si>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</si>
  <si>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</si>
  <si>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</si>
  <si>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</si>
  <si>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</si>
  <si>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</si>
  <si>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</si>
  <si>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</si>
  <si>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</si>
  <si>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</si>
  <si>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</si>
  <si>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</si>
  <si>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</si>
  <si>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</si>
  <si>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</si>
  <si>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</si>
  <si>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</si>
  <si>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</si>
  <si>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</si>
  <si>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</si>
  <si>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</si>
  <si>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</si>
  <si>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</si>
  <si>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</si>
  <si>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</si>
  <si>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</si>
  <si>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</si>
  <si>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</si>
  <si>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</si>
  <si>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</si>
  <si>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</si>
  <si>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</si>
  <si>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</si>
  <si>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</si>
  <si>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</si>
  <si>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</si>
  <si>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</si>
  <si>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</si>
  <si>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</si>
  <si>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</si>
  <si>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</si>
  <si>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</si>
  <si>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</si>
  <si>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</si>
  <si>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</si>
  <si>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</si>
  <si>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</si>
  <si>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</si>
  <si>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</si>
  <si>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</si>
  <si>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</si>
  <si>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</si>
  <si>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</si>
  <si>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</si>
  <si>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</si>
  <si>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</si>
  <si>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</si>
  <si>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</si>
  <si>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</si>
  <si>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</si>
  <si>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</si>
  <si>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</si>
  <si>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</si>
  <si>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</si>
  <si>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</si>
  <si>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</si>
  <si>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</si>
  <si>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</si>
  <si>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</si>
  <si>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</si>
  <si>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</si>
  <si>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</si>
  <si>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</si>
  <si>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</si>
  <si>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</si>
  <si>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</si>
  <si>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</si>
  <si>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</si>
  <si>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</si>
  <si>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</si>
  <si>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</si>
  <si>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</si>
  <si>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</si>
  <si>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</si>
  <si>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</si>
  <si>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</si>
  <si>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</si>
  <si>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</si>
  <si>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</si>
  <si>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</si>
  <si>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</si>
  <si>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</si>
  <si>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</si>
  <si>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</si>
  <si>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</si>
  <si>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</si>
  <si>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</si>
  <si>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</si>
  <si>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</si>
  <si>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</si>
  <si>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</si>
  <si>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</si>
  <si>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</si>
  <si>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</si>
  <si>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</si>
  <si>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</si>
  <si>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</si>
  <si>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</si>
  <si>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</si>
  <si>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</si>
  <si>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</si>
  <si>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</si>
  <si>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</si>
  <si>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</si>
  <si>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</si>
  <si>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</si>
  <si>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</si>
  <si>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</si>
  <si>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</si>
  <si>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</si>
  <si>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</si>
  <si>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</si>
  <si>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</si>
  <si>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</si>
  <si>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</si>
  <si>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</si>
  <si>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</si>
  <si>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</si>
  <si>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</si>
  <si>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</si>
  <si>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</si>
  <si>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</si>
  <si>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</si>
  <si>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</si>
  <si>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</si>
  <si>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</si>
  <si>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</si>
  <si>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</si>
  <si>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</si>
  <si>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</si>
  <si>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</si>
  <si>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</si>
  <si>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</si>
  <si>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</si>
  <si>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</si>
  <si>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</si>
  <si>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</si>
  <si>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</si>
  <si>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</si>
  <si>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</si>
  <si>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</si>
  <si>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</si>
  <si>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</si>
  <si>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</si>
  <si>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</si>
  <si>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</si>
  <si>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</si>
  <si>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</si>
  <si>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</si>
  <si>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</si>
  <si>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</si>
  <si>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</si>
  <si>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</si>
  <si>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</si>
  <si>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</si>
  <si>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</si>
  <si>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</si>
  <si>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</si>
  <si>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</si>
  <si>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</si>
  <si>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</si>
  <si>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</si>
  <si>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</si>
  <si>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</si>
  <si>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</si>
  <si>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</si>
  <si>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</si>
  <si>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</si>
  <si>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</si>
  <si>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</si>
  <si>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</si>
  <si>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</si>
  <si>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</si>
  <si>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</si>
  <si>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</si>
  <si>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</si>
  <si>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</si>
  <si>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</si>
  <si>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</si>
  <si>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</si>
  <si>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</si>
  <si>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</si>
  <si>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</si>
  <si>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</si>
  <si>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</si>
  <si>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</si>
  <si>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</si>
  <si>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</si>
  <si>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</si>
  <si>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</si>
  <si>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</si>
  <si>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</si>
  <si>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</si>
  <si>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</si>
  <si>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</si>
  <si>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</si>
  <si>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</si>
  <si>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</si>
  <si>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</si>
  <si>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</si>
  <si>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</si>
  <si>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</si>
  <si>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</si>
  <si>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</si>
  <si>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</si>
  <si>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</si>
  <si>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</si>
  <si>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</si>
  <si>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</si>
  <si>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</si>
  <si>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</si>
  <si>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</si>
  <si>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</si>
  <si>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</si>
  <si>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</si>
  <si>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</si>
  <si>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</si>
  <si>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</si>
  <si>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</si>
  <si>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</si>
  <si>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</si>
  <si>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</si>
  <si>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</si>
  <si>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</si>
  <si>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</si>
  <si>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</si>
  <si>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</si>
  <si>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</si>
  <si>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</si>
  <si>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</si>
  <si>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</si>
  <si>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</si>
  <si>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</si>
  <si>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</si>
  <si>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</si>
  <si>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</si>
  <si>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</si>
  <si>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</si>
  <si>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</si>
  <si>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</si>
  <si>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</si>
  <si>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</si>
  <si>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</si>
  <si>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</si>
  <si>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</si>
  <si>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</si>
  <si>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</si>
  <si>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</si>
  <si>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</si>
  <si>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</si>
  <si>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</si>
  <si>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</si>
  <si>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</si>
  <si>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</si>
  <si>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</si>
  <si>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</si>
  <si>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</si>
  <si>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</si>
  <si>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</si>
  <si>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</si>
  <si>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</si>
  <si>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</si>
  <si>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</si>
  <si>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</si>
  <si>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</si>
  <si>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</si>
  <si>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</si>
  <si>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</si>
  <si>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</si>
  <si>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</si>
  <si>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</si>
  <si>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</si>
  <si>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</si>
  <si>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</si>
  <si>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</si>
  <si>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</si>
  <si>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</si>
  <si>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</si>
  <si>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</si>
  <si>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</si>
  <si>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</si>
  <si>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</si>
  <si>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</si>
  <si>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</si>
  <si>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</si>
  <si>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</si>
  <si>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</si>
  <si>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</si>
  <si>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</si>
  <si>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</si>
  <si>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</si>
  <si>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</si>
  <si>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</si>
  <si>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</si>
  <si>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</si>
  <si>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</si>
  <si>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</si>
  <si>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</si>
  <si>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</si>
  <si>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</si>
  <si>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</si>
  <si>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</si>
  <si>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</si>
  <si>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</si>
  <si>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</si>
  <si>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</si>
  <si>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</si>
  <si>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</si>
  <si>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</si>
  <si>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</si>
  <si>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</si>
  <si>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</si>
  <si>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</si>
  <si>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</si>
  <si>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</si>
  <si>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</si>
  <si>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</si>
  <si>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</si>
  <si>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</si>
  <si>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</si>
  <si>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</si>
  <si>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</si>
  <si>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</si>
  <si>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</si>
  <si>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</si>
  <si>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</si>
  <si>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</si>
  <si>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</si>
  <si>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</si>
  <si>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</si>
  <si>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</si>
  <si>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</si>
  <si>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</si>
  <si>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</si>
  <si>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</si>
  <si>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</si>
  <si>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</si>
  <si>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</si>
  <si>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</si>
  <si>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</si>
  <si>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</si>
  <si>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</si>
  <si>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</si>
  <si>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</si>
  <si>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</si>
  <si>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</si>
  <si>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</si>
  <si>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</si>
  <si>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</si>
  <si>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</si>
  <si>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</si>
  <si>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</si>
  <si>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</si>
  <si>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</si>
  <si>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</si>
  <si>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</si>
  <si>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</si>
  <si>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</si>
  <si>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</si>
  <si>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</si>
  <si>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</si>
  <si>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</si>
  <si>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</si>
  <si>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</si>
  <si>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</si>
  <si>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</si>
  <si>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</si>
  <si>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</si>
  <si>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</si>
  <si>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</si>
  <si>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</si>
  <si>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</si>
  <si>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</si>
  <si>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</si>
  <si>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</si>
  <si>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</si>
  <si>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</si>
  <si>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</si>
  <si>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</si>
  <si>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</si>
  <si>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</si>
  <si>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</si>
  <si>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</si>
  <si>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</si>
  <si>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</si>
  <si>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</si>
  <si>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</si>
  <si>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</si>
  <si>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</si>
  <si>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</si>
  <si>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</si>
  <si>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</si>
  <si>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</si>
  <si>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</si>
  <si>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</si>
  <si>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</si>
  <si>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</si>
  <si>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</si>
  <si>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</si>
  <si>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</si>
  <si>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</si>
  <si>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</si>
  <si>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</si>
  <si>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</si>
  <si>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</si>
  <si>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</si>
  <si>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</si>
  <si>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</si>
  <si>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</si>
  <si>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</si>
  <si>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</si>
  <si>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</si>
  <si>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</si>
  <si>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</si>
  <si>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</si>
  <si>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</si>
  <si>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</si>
  <si>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</si>
  <si>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</si>
  <si>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</si>
  <si>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</si>
  <si>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</si>
  <si>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</si>
  <si>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</si>
  <si>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</si>
  <si>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</si>
  <si>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</si>
  <si>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</si>
  <si>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</si>
  <si>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</si>
  <si>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</si>
  <si>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</si>
  <si>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</si>
  <si>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</si>
  <si>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</si>
  <si>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</si>
  <si>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</si>
  <si>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</si>
  <si>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</si>
  <si>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</si>
  <si>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</si>
  <si>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</si>
  <si>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</si>
  <si>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</si>
  <si>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</si>
  <si>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</si>
  <si>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</si>
  <si>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</si>
  <si>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</si>
  <si>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</si>
  <si>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</si>
  <si>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</si>
  <si>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</si>
  <si>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</si>
  <si>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</si>
  <si>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</si>
  <si>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</si>
  <si>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</si>
  <si>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</si>
  <si>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</si>
  <si>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</si>
  <si>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</si>
  <si>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</si>
  <si>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</si>
  <si>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</si>
  <si>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</si>
  <si>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</si>
  <si>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</si>
  <si>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</si>
  <si>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</si>
  <si>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</si>
  <si>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</si>
  <si>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</si>
  <si>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</si>
  <si>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</si>
  <si>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</si>
  <si>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</si>
  <si>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</si>
  <si>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</si>
  <si>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</si>
  <si>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</si>
  <si>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</si>
  <si>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</si>
  <si>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</si>
  <si>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</si>
  <si>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</si>
  <si>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</si>
  <si>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</si>
  <si>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</si>
  <si>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</si>
  <si>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</si>
  <si>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</si>
  <si>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</si>
  <si>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</si>
  <si>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</si>
  <si>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</si>
  <si>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</si>
  <si>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</si>
  <si>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</si>
  <si>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</si>
  <si>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</si>
  <si>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</si>
  <si>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</si>
  <si>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</si>
  <si>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</si>
  <si>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</si>
  <si>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</si>
  <si>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</si>
  <si>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</si>
  <si>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</si>
  <si>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</si>
  <si>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</si>
  <si>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</si>
  <si>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</si>
  <si>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</si>
  <si>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</si>
  <si>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</si>
  <si>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</si>
  <si>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</si>
  <si>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</si>
  <si>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</si>
  <si>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</si>
  <si>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</si>
  <si>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</si>
  <si>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</si>
  <si>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</si>
  <si>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</si>
  <si>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</si>
  <si>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</si>
  <si>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</si>
  <si>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</si>
  <si>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</si>
  <si>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</si>
  <si>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</si>
  <si>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</si>
  <si>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</si>
  <si>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</si>
  <si>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</si>
  <si>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</si>
  <si>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</si>
  <si>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</si>
  <si>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</si>
  <si>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</si>
  <si>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</si>
  <si>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</si>
  <si>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</si>
  <si>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</si>
  <si>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</si>
  <si>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</si>
  <si>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</si>
  <si>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</si>
  <si>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</si>
  <si>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</si>
  <si>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</si>
  <si>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</si>
  <si>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</si>
  <si>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</si>
  <si>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</si>
  <si>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</si>
  <si>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</si>
  <si>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</si>
  <si>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</si>
  <si>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</si>
  <si>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</si>
  <si>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</si>
  <si>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</si>
  <si>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</si>
  <si>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</si>
  <si>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</si>
  <si>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</si>
  <si>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</si>
  <si>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</si>
  <si>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</si>
  <si>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</si>
  <si>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</si>
  <si>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</si>
  <si>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</si>
  <si>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</si>
  <si>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</si>
  <si>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</si>
  <si>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</si>
  <si>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</si>
  <si>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</si>
  <si>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</si>
  <si>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</si>
  <si>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</si>
  <si>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</si>
  <si>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</si>
  <si>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</si>
  <si>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</si>
  <si>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</si>
  <si>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</si>
  <si>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</si>
  <si>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</si>
  <si>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</si>
  <si>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</si>
  <si>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</si>
  <si>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</si>
  <si>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</si>
  <si>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</si>
  <si>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</si>
  <si>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</si>
  <si>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</si>
  <si>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</si>
  <si>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</si>
  <si>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</si>
  <si>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</si>
  <si>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</si>
  <si>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</si>
  <si>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</si>
  <si>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</si>
  <si>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</si>
  <si>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</si>
  <si>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</si>
  <si>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</si>
  <si>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</si>
  <si>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</si>
  <si>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</si>
  <si>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</si>
  <si>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</si>
  <si>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</si>
  <si>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</si>
  <si>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</si>
  <si>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</si>
  <si>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</si>
  <si>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</si>
  <si>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</si>
  <si>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</si>
  <si>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</si>
  <si>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</si>
  <si>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</si>
  <si>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</si>
  <si>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</si>
  <si>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</si>
  <si>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</si>
  <si>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</si>
  <si>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</si>
  <si>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</si>
  <si>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</si>
  <si>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</si>
  <si>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</si>
  <si>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</si>
  <si>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</si>
  <si>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</si>
  <si>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</si>
  <si>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</si>
  <si>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</si>
  <si>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</si>
  <si>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</si>
  <si>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</si>
  <si>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</si>
  <si>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</si>
  <si>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</si>
  <si>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</si>
  <si>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</si>
  <si>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</si>
  <si>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</si>
  <si>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</si>
  <si>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</si>
  <si>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</si>
  <si>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</si>
  <si>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</si>
  <si>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</si>
  <si>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</si>
  <si>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</si>
  <si>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</si>
  <si>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</si>
  <si>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</si>
  <si>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</si>
  <si>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</si>
  <si>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</si>
  <si>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</si>
  <si>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</si>
  <si>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</si>
  <si>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</si>
  <si>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</si>
  <si>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</si>
  <si>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</si>
  <si>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</si>
  <si>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</si>
  <si>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</si>
  <si>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</si>
  <si>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</si>
  <si>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</si>
  <si>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</si>
  <si>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</si>
  <si>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</si>
  <si>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</si>
  <si>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</si>
  <si>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</si>
  <si>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</si>
  <si>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</si>
  <si>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</si>
  <si>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</si>
  <si>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</si>
  <si>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</si>
  <si>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</si>
  <si>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</si>
  <si>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</si>
  <si>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</si>
  <si>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</si>
  <si>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</si>
  <si>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</si>
  <si>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</si>
  <si>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</si>
  <si>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</si>
  <si>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</si>
  <si>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</si>
  <si>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</si>
  <si>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</si>
  <si>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</si>
  <si>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DILIGENCIA INFORMACIÓN PARA ESTE FORMULARIO EN ESTE PERÍODO DE REPORTE</t>
  </si>
  <si>
    <t xml:space="preserve">Aunar esfuerzos tecnicos, administrativos y financieros para implementar y ejectar la rehabilitacion, reconstruccion y/o contruccion de viviendas, en el marco de la declaratoria de situacion de calamidad publica del municipio de corinto, cauca, de conformidad con el decreto municipal nO. 059 del 8 de noviembre de 2017.
</t>
  </si>
  <si>
    <t xml:space="preserve">MUNICIPIO DE CORINTO - CAUCA
</t>
  </si>
  <si>
    <t xml:space="preserve">ALEJANDRO QUINTERO ROMERO </t>
  </si>
  <si>
    <t xml:space="preserve">Realizar la publicación en el diario oficial de los actos administrativos y demás documentos expedidos por el Fondo Nacional de Vivienda –FONVIVIENDA-, que deban ser publicados en dicho medio. </t>
  </si>
  <si>
    <t>CONTRATO INTERADMINISTRATIVO</t>
  </si>
  <si>
    <t>LA IMPRENTA NACIONAL DE COLOMBIA</t>
  </si>
  <si>
    <t>ALEJANDRO QUINTERO ROMERO</t>
  </si>
  <si>
    <t>EL 27 DE OCTUBRE DE 2017 SE PRORROGA EL CONTRATO HASTA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</si>
</sst>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"/>
    <numFmt numFmtId="165" formatCode="yyyy\-mm\-dd;@"/>
    <numFmt numFmtId="166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5">
    <xf numFmtId="0" fontId="0" fillId="0" borderId="0"/>
    <xf numFmtId="0" fontId="5" fillId="5" borderId="2"/>
    <xf numFmtId="0" fontId="7" fillId="5" borderId="2"/>
    <xf numFmtId="0" fontId="1" fillId="5" borderId="2"/>
    <xf numFmtId="166" fontId="5" fillId="5" borderId="2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6" borderId="5" xfId="1" applyFill="1" applyBorder="1" applyAlignment="1" applyProtection="1">
      <alignment vertical="center"/>
      <protection locked="0"/>
    </xf>
    <xf numFmtId="164" fontId="5" fillId="6" borderId="5" xfId="1" applyNumberFormat="1" applyFill="1" applyBorder="1" applyAlignment="1" applyProtection="1">
      <alignment vertical="center"/>
      <protection locked="0"/>
    </xf>
    <xf numFmtId="0" fontId="5" fillId="6" borderId="6" xfId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horizontal="center" vertical="center"/>
    </xf>
    <xf numFmtId="165" fontId="6" fillId="5" borderId="4" xfId="2" applyNumberFormat="1" applyFont="1" applyBorder="1" applyAlignment="1">
      <alignment horizontal="center" vertical="center"/>
    </xf>
    <xf numFmtId="0" fontId="1" fillId="7" borderId="4" xfId="3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7" borderId="4" xfId="0" applyFill="1" applyBorder="1" applyAlignment="1" applyProtection="1">
      <alignment vertical="center" wrapText="1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8" fillId="5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" fontId="8" fillId="5" borderId="4" xfId="4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  <protection locked="0"/>
    </xf>
    <xf numFmtId="1" fontId="8" fillId="5" borderId="4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5">
    <cellStyle name="Moneda 10" xfId="4"/>
    <cellStyle name="Normal" xfId="0" builtinId="0"/>
    <cellStyle name="Normal 2 2" xfId="1"/>
    <cellStyle name="Normal 3" xfId="3"/>
    <cellStyle name="Normal 4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C1" sqref="C1: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6">
        <v>59</v>
      </c>
      <c r="D1" s="1" t="s">
        <v>1</v>
      </c>
    </row>
    <row r="2" spans="1:48" x14ac:dyDescent="0.25">
      <c r="B2" s="1" t="s">
        <v>2</v>
      </c>
      <c r="C2" s="6">
        <v>424</v>
      </c>
      <c r="D2" s="1" t="s">
        <v>3</v>
      </c>
    </row>
    <row r="3" spans="1:48" x14ac:dyDescent="0.25">
      <c r="B3" s="1" t="s">
        <v>4</v>
      </c>
      <c r="C3" s="6">
        <v>1</v>
      </c>
    </row>
    <row r="4" spans="1:48" x14ac:dyDescent="0.25">
      <c r="B4" s="1" t="s">
        <v>5</v>
      </c>
      <c r="C4" s="6">
        <v>527</v>
      </c>
    </row>
    <row r="5" spans="1:48" x14ac:dyDescent="0.25">
      <c r="B5" s="1" t="s">
        <v>6</v>
      </c>
      <c r="C5" s="5">
        <v>43100</v>
      </c>
    </row>
    <row r="6" spans="1:48" x14ac:dyDescent="0.25">
      <c r="B6" s="1" t="s">
        <v>7</v>
      </c>
      <c r="C6" s="6">
        <v>3</v>
      </c>
      <c r="D6" s="1" t="s">
        <v>8</v>
      </c>
    </row>
    <row r="8" spans="1:48" x14ac:dyDescent="0.2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25">
      <c r="A11" s="8">
        <v>1</v>
      </c>
      <c r="B11" t="s">
        <v>57</v>
      </c>
      <c r="C11" s="9" t="s">
        <v>69</v>
      </c>
      <c r="D11" s="9" t="s">
        <v>2005</v>
      </c>
      <c r="E11" s="9"/>
      <c r="F11" s="9"/>
      <c r="G11" s="10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4"/>
      <c r="T11" s="4"/>
      <c r="U11" s="4"/>
      <c r="V11" s="4"/>
      <c r="W11" s="4"/>
      <c r="X11" s="4"/>
      <c r="Y11" s="4"/>
      <c r="Z11" t="s">
        <v>58</v>
      </c>
      <c r="AA11" s="4" t="s">
        <v>58</v>
      </c>
      <c r="AB11" s="4" t="s">
        <v>58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58</v>
      </c>
      <c r="AI11" s="4"/>
      <c r="AJ11" s="4"/>
      <c r="AK11" s="4" t="s">
        <v>58</v>
      </c>
      <c r="AL11" s="4" t="s">
        <v>58</v>
      </c>
      <c r="AM11" s="4" t="s">
        <v>58</v>
      </c>
      <c r="AN11" s="4"/>
      <c r="AO11" s="4" t="s">
        <v>58</v>
      </c>
      <c r="AP11" s="4"/>
      <c r="AQ11" s="4" t="s">
        <v>58</v>
      </c>
      <c r="AR11" s="4"/>
      <c r="AS11" s="4"/>
      <c r="AT11" t="s">
        <v>58</v>
      </c>
      <c r="AU11" t="s">
        <v>58</v>
      </c>
      <c r="AV11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1">
    <mergeCell ref="B8:AV8"/>
  </mergeCells>
  <dataValidations count="24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" sqref="C1:C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6">
        <v>59</v>
      </c>
      <c r="D1" s="1" t="s">
        <v>1</v>
      </c>
    </row>
    <row r="2" spans="1:18" x14ac:dyDescent="0.25">
      <c r="B2" s="1" t="s">
        <v>2</v>
      </c>
      <c r="C2" s="6">
        <v>425</v>
      </c>
      <c r="D2" s="1" t="s">
        <v>176</v>
      </c>
    </row>
    <row r="3" spans="1:18" x14ac:dyDescent="0.25">
      <c r="B3" s="1" t="s">
        <v>4</v>
      </c>
      <c r="C3" s="6">
        <v>1</v>
      </c>
    </row>
    <row r="4" spans="1:18" x14ac:dyDescent="0.25">
      <c r="B4" s="1" t="s">
        <v>5</v>
      </c>
      <c r="C4" s="6">
        <v>527</v>
      </c>
    </row>
    <row r="5" spans="1:18" x14ac:dyDescent="0.25">
      <c r="B5" s="1" t="s">
        <v>6</v>
      </c>
      <c r="C5" s="5">
        <v>43100</v>
      </c>
    </row>
    <row r="6" spans="1:18" x14ac:dyDescent="0.25">
      <c r="B6" s="1" t="s">
        <v>7</v>
      </c>
      <c r="C6" s="6">
        <v>3</v>
      </c>
      <c r="D6" s="1" t="s">
        <v>8</v>
      </c>
    </row>
    <row r="7" spans="1:18" x14ac:dyDescent="0.25">
      <c r="C7" s="7"/>
    </row>
    <row r="8" spans="1:18" x14ac:dyDescent="0.25">
      <c r="A8" s="1" t="s">
        <v>9</v>
      </c>
      <c r="B8" s="30" t="s">
        <v>177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25">
      <c r="A11" s="8">
        <v>1</v>
      </c>
      <c r="B11" t="s">
        <v>57</v>
      </c>
      <c r="C11" s="9" t="s">
        <v>69</v>
      </c>
      <c r="D11" s="9" t="s">
        <v>2005</v>
      </c>
      <c r="E11" s="9"/>
      <c r="F11" s="9"/>
      <c r="G11" s="10"/>
      <c r="H11" s="11"/>
      <c r="I11" s="9"/>
      <c r="J11" s="9"/>
      <c r="K11" s="9"/>
      <c r="L11" s="9"/>
      <c r="M11" s="9">
        <v>0</v>
      </c>
      <c r="N11" s="9">
        <v>0</v>
      </c>
      <c r="O11" s="9"/>
      <c r="P11" s="9"/>
      <c r="Q11" s="9"/>
      <c r="R11" s="9"/>
    </row>
    <row r="12" spans="1:1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mergeCells count="1">
    <mergeCell ref="B8:R8"/>
  </mergeCells>
  <dataValidations count="10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1" sqref="C1: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6">
        <v>59</v>
      </c>
      <c r="D1" s="1" t="s">
        <v>1</v>
      </c>
    </row>
    <row r="2" spans="1:40" x14ac:dyDescent="0.25">
      <c r="B2" s="1" t="s">
        <v>2</v>
      </c>
      <c r="C2" s="6">
        <v>426</v>
      </c>
      <c r="D2" s="1" t="s">
        <v>186</v>
      </c>
    </row>
    <row r="3" spans="1:40" x14ac:dyDescent="0.25">
      <c r="B3" s="1" t="s">
        <v>4</v>
      </c>
      <c r="C3" s="6">
        <v>1</v>
      </c>
    </row>
    <row r="4" spans="1:40" x14ac:dyDescent="0.25">
      <c r="B4" s="1" t="s">
        <v>5</v>
      </c>
      <c r="C4" s="6">
        <v>527</v>
      </c>
    </row>
    <row r="5" spans="1:40" x14ac:dyDescent="0.25">
      <c r="B5" s="1" t="s">
        <v>6</v>
      </c>
      <c r="C5" s="5">
        <v>43100</v>
      </c>
    </row>
    <row r="6" spans="1:40" x14ac:dyDescent="0.25">
      <c r="B6" s="1" t="s">
        <v>7</v>
      </c>
      <c r="C6" s="6">
        <v>3</v>
      </c>
      <c r="D6" s="1" t="s">
        <v>8</v>
      </c>
    </row>
    <row r="8" spans="1:40" x14ac:dyDescent="0.25">
      <c r="A8" s="1" t="s">
        <v>9</v>
      </c>
      <c r="B8" s="30" t="s">
        <v>187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ht="165" x14ac:dyDescent="0.25">
      <c r="A11" s="8">
        <v>1</v>
      </c>
      <c r="B11" s="12" t="s">
        <v>57</v>
      </c>
      <c r="C11" s="13" t="s">
        <v>60</v>
      </c>
      <c r="D11" s="14">
        <v>0</v>
      </c>
      <c r="E11" s="15" t="s">
        <v>207</v>
      </c>
      <c r="F11" s="16">
        <v>57</v>
      </c>
      <c r="G11" s="17">
        <v>43097</v>
      </c>
      <c r="H11" s="13" t="s">
        <v>61</v>
      </c>
      <c r="I11" s="18" t="s">
        <v>2006</v>
      </c>
      <c r="J11" s="14">
        <v>0</v>
      </c>
      <c r="K11" s="19">
        <v>891501283</v>
      </c>
      <c r="L11" s="13" t="s">
        <v>63</v>
      </c>
      <c r="M11" s="20" t="s">
        <v>2007</v>
      </c>
      <c r="N11" s="21">
        <v>790</v>
      </c>
      <c r="O11" s="13" t="s">
        <v>218</v>
      </c>
      <c r="P11" s="15" t="s">
        <v>155</v>
      </c>
      <c r="Q11" s="13" t="s">
        <v>75</v>
      </c>
      <c r="R11" s="15" t="s">
        <v>97</v>
      </c>
      <c r="S11" s="14">
        <v>0</v>
      </c>
      <c r="T11" s="14">
        <v>0</v>
      </c>
      <c r="U11" s="15" t="s">
        <v>115</v>
      </c>
      <c r="V11" s="14">
        <v>0</v>
      </c>
      <c r="W11" s="14">
        <v>0</v>
      </c>
      <c r="X11" s="13" t="s">
        <v>83</v>
      </c>
      <c r="Y11" s="19">
        <v>79945509</v>
      </c>
      <c r="Z11" s="14">
        <v>0</v>
      </c>
      <c r="AA11" s="15" t="s">
        <v>115</v>
      </c>
      <c r="AB11" s="22" t="s">
        <v>2008</v>
      </c>
      <c r="AC11" s="14">
        <v>730</v>
      </c>
      <c r="AD11" s="15" t="s">
        <v>92</v>
      </c>
      <c r="AE11" s="14">
        <v>0</v>
      </c>
      <c r="AF11" s="14">
        <v>0</v>
      </c>
      <c r="AG11" s="17">
        <v>43097</v>
      </c>
      <c r="AH11" s="17">
        <v>43097</v>
      </c>
      <c r="AI11" s="17">
        <v>43462</v>
      </c>
      <c r="AJ11" s="14">
        <v>0</v>
      </c>
      <c r="AK11" s="14">
        <v>0</v>
      </c>
      <c r="AL11" s="14">
        <v>0</v>
      </c>
      <c r="AM11" s="14">
        <v>0</v>
      </c>
      <c r="AN11" s="19"/>
    </row>
    <row r="12" spans="1:40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mergeCells count="1">
    <mergeCell ref="B8:AN8"/>
  </mergeCells>
  <dataValidations count="3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 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24" sqref="C2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6">
        <v>59</v>
      </c>
      <c r="D1" s="1" t="s">
        <v>1</v>
      </c>
    </row>
    <row r="2" spans="1:18" x14ac:dyDescent="0.25">
      <c r="B2" s="1" t="s">
        <v>2</v>
      </c>
      <c r="C2" s="6">
        <v>427</v>
      </c>
      <c r="D2" s="1" t="s">
        <v>268</v>
      </c>
    </row>
    <row r="3" spans="1:18" x14ac:dyDescent="0.25">
      <c r="B3" s="1" t="s">
        <v>4</v>
      </c>
      <c r="C3" s="6">
        <v>1</v>
      </c>
    </row>
    <row r="4" spans="1:18" x14ac:dyDescent="0.25">
      <c r="B4" s="1" t="s">
        <v>5</v>
      </c>
      <c r="C4" s="6">
        <v>527</v>
      </c>
    </row>
    <row r="5" spans="1:18" x14ac:dyDescent="0.25">
      <c r="B5" s="1" t="s">
        <v>6</v>
      </c>
      <c r="C5" s="5">
        <v>43100</v>
      </c>
    </row>
    <row r="6" spans="1:18" x14ac:dyDescent="0.25">
      <c r="B6" s="1" t="s">
        <v>7</v>
      </c>
      <c r="C6" s="6">
        <v>3</v>
      </c>
      <c r="D6" s="1" t="s">
        <v>8</v>
      </c>
    </row>
    <row r="8" spans="1:18" x14ac:dyDescent="0.25">
      <c r="A8" s="1" t="s">
        <v>9</v>
      </c>
      <c r="B8" s="30" t="s">
        <v>269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25">
      <c r="A11" s="8">
        <v>1</v>
      </c>
      <c r="B11" s="12" t="s">
        <v>57</v>
      </c>
      <c r="C11" s="4" t="s">
        <v>69</v>
      </c>
      <c r="D11" s="4" t="s">
        <v>2005</v>
      </c>
      <c r="E11" s="4"/>
      <c r="F11" s="3" t="s">
        <v>58</v>
      </c>
      <c r="G11" s="23"/>
      <c r="H11" s="4"/>
      <c r="I11" s="23"/>
      <c r="J11" s="4"/>
      <c r="K11" s="23"/>
      <c r="L11" s="23"/>
      <c r="M11" s="4"/>
      <c r="N11" s="4"/>
      <c r="O11" s="23"/>
      <c r="P11" s="4"/>
      <c r="Q11" s="4"/>
      <c r="R11" s="4"/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6">
        <v>59</v>
      </c>
      <c r="D1" s="1" t="s">
        <v>1</v>
      </c>
    </row>
    <row r="2" spans="1:53" x14ac:dyDescent="0.25">
      <c r="B2" s="1" t="s">
        <v>2</v>
      </c>
      <c r="C2" s="6">
        <v>423</v>
      </c>
      <c r="D2" s="1" t="s">
        <v>284</v>
      </c>
    </row>
    <row r="3" spans="1:53" x14ac:dyDescent="0.25">
      <c r="B3" s="1" t="s">
        <v>4</v>
      </c>
      <c r="C3" s="6">
        <v>1</v>
      </c>
    </row>
    <row r="4" spans="1:53" x14ac:dyDescent="0.25">
      <c r="B4" s="1" t="s">
        <v>5</v>
      </c>
      <c r="C4" s="6">
        <v>527</v>
      </c>
    </row>
    <row r="5" spans="1:53" x14ac:dyDescent="0.25">
      <c r="B5" s="1" t="s">
        <v>6</v>
      </c>
      <c r="C5" s="5">
        <v>43100</v>
      </c>
    </row>
    <row r="6" spans="1:53" x14ac:dyDescent="0.25">
      <c r="B6" s="1" t="s">
        <v>7</v>
      </c>
      <c r="C6" s="6">
        <v>3</v>
      </c>
      <c r="D6" s="1" t="s">
        <v>8</v>
      </c>
    </row>
    <row r="7" spans="1:53" x14ac:dyDescent="0.25">
      <c r="C7" s="7"/>
    </row>
    <row r="8" spans="1:53" x14ac:dyDescent="0.25">
      <c r="A8" s="1" t="s">
        <v>9</v>
      </c>
      <c r="B8" s="30" t="s">
        <v>285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ht="75" x14ac:dyDescent="0.25">
      <c r="A11" s="1">
        <v>1</v>
      </c>
      <c r="B11" t="s">
        <v>57</v>
      </c>
      <c r="C11" s="4" t="s">
        <v>60</v>
      </c>
      <c r="D11" s="4">
        <v>0</v>
      </c>
      <c r="E11" s="24">
        <v>4</v>
      </c>
      <c r="F11" s="25">
        <v>42789</v>
      </c>
      <c r="G11" s="10" t="s">
        <v>70</v>
      </c>
      <c r="H11" s="4" t="s">
        <v>2009</v>
      </c>
      <c r="I11" s="4" t="s">
        <v>292</v>
      </c>
      <c r="J11" s="4" t="s">
        <v>332</v>
      </c>
      <c r="K11" s="4" t="s">
        <v>2010</v>
      </c>
      <c r="L11" s="4" t="s">
        <v>1571</v>
      </c>
      <c r="M11" s="26">
        <v>900000000</v>
      </c>
      <c r="N11" s="4" t="s">
        <v>69</v>
      </c>
      <c r="O11" s="27">
        <v>830121208</v>
      </c>
      <c r="P11" s="4" t="s">
        <v>100</v>
      </c>
      <c r="Q11" s="4" t="s">
        <v>73</v>
      </c>
      <c r="R11" s="4" t="s">
        <v>65</v>
      </c>
      <c r="S11" s="4"/>
      <c r="T11" s="28">
        <v>830001113</v>
      </c>
      <c r="U11" s="4" t="s">
        <v>72</v>
      </c>
      <c r="V11" s="4"/>
      <c r="W11" s="24" t="s">
        <v>2011</v>
      </c>
      <c r="X11" s="4" t="s">
        <v>218</v>
      </c>
      <c r="Y11" s="4" t="s">
        <v>155</v>
      </c>
      <c r="Z11" s="3">
        <v>32874</v>
      </c>
      <c r="AA11" s="4" t="s">
        <v>75</v>
      </c>
      <c r="AB11" s="4" t="s">
        <v>97</v>
      </c>
      <c r="AC11" s="4"/>
      <c r="AD11" s="4"/>
      <c r="AE11" s="4"/>
      <c r="AF11" s="4"/>
      <c r="AG11" s="4"/>
      <c r="AH11" s="4" t="s">
        <v>83</v>
      </c>
      <c r="AI11" s="4">
        <v>79945509</v>
      </c>
      <c r="AJ11" s="4"/>
      <c r="AK11" s="4"/>
      <c r="AL11" s="4"/>
      <c r="AM11" s="4" t="s">
        <v>2012</v>
      </c>
      <c r="AN11" s="29">
        <v>250</v>
      </c>
      <c r="AO11" s="4" t="s">
        <v>85</v>
      </c>
      <c r="AP11" s="4">
        <v>0</v>
      </c>
      <c r="AQ11" s="4" t="s">
        <v>86</v>
      </c>
      <c r="AR11" s="4">
        <v>0</v>
      </c>
      <c r="AS11" s="4">
        <v>90</v>
      </c>
      <c r="AT11" s="25">
        <v>42789</v>
      </c>
      <c r="AU11" s="25">
        <v>43100</v>
      </c>
      <c r="AV11" s="25">
        <f t="shared" ref="AV11" si="0">AU11+911</f>
        <v>44011</v>
      </c>
      <c r="AW11" s="4">
        <v>0</v>
      </c>
      <c r="AX11" s="4">
        <v>0</v>
      </c>
      <c r="AY11" s="4">
        <v>0</v>
      </c>
      <c r="AZ11" s="4">
        <v>0</v>
      </c>
      <c r="BA11" s="23" t="s">
        <v>2013</v>
      </c>
    </row>
    <row r="12" spans="1:53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mergeCells count="1">
    <mergeCell ref="B8:BA8"/>
  </mergeCells>
  <dataValidations count="51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>
      <formula1>-999999999</formula1>
      <formula2>999999999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$A$351005:$A$351007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$C$351005:$C$351011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$D$351005:$D$351026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$E$351005:$E$352697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$F$351005:$F$351016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$H$351005:$H$351010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$F$351005:$F$351016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$I$351005:$I$351011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$J$351005:$J$351060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$K$351005:$K$351009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$L$351005:$L$351010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$F$351005:$F$351016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$L$351005:$L$351010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$F$351005:$F$351016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$M$351005:$M$351008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$N$351005:$N$351009</formula1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2017</A_x00f1_o>
    <Carpeta xmlns="0d8d2a93-33a2-41d8-b57a-674d8cfe4baf">Informes de Ley</Carpeta>
    <Fecha_x0020_del_x0020_documento xmlns="0d8d2a93-33a2-41d8-b57a-674d8cfe4baf">2018-05-02T05:00:00+00:00</Fecha_x0020_del_x0020_documento>
    <Proyecto xmlns="0d8d2a93-33a2-41d8-b57a-674d8cfe4baf">Ninguno</Proyecto>
  </documentManagement>
</p:properties>
</file>

<file path=customXml/itemProps1.xml><?xml version="1.0" encoding="utf-8"?>
<ds:datastoreItem xmlns:ds="http://schemas.openxmlformats.org/officeDocument/2006/customXml" ds:itemID="{46C2B125-076F-4E9B-9F24-B24EDE323364}"/>
</file>

<file path=customXml/itemProps2.xml><?xml version="1.0" encoding="utf-8"?>
<ds:datastoreItem xmlns:ds="http://schemas.openxmlformats.org/officeDocument/2006/customXml" ds:itemID="{294CAA6A-7FCB-4A18-8126-C1F7B794BB55}"/>
</file>

<file path=customXml/itemProps3.xml><?xml version="1.0" encoding="utf-8"?>
<ds:datastoreItem xmlns:ds="http://schemas.openxmlformats.org/officeDocument/2006/customXml" ds:itemID="{60DACEB9-8967-46E1-90B9-05E631806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Yaneth Aragon Sanchez</cp:lastModifiedBy>
  <dcterms:created xsi:type="dcterms:W3CDTF">2018-01-18T15:25:03Z</dcterms:created>
  <dcterms:modified xsi:type="dcterms:W3CDTF">2018-01-18T15:35:33Z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