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T:\4. EVALUACION Y SEGUIMIENTO 2019\INFORMES DE LEY\SIRECI PLAN MEJORAMIENTO\FONVIVIENDA 2020 SEMESTRAL 31122019\"/>
    </mc:Choice>
  </mc:AlternateContent>
  <xr:revisionPtr revIDLastSave="0" documentId="13_ncr:1_{30E04393-CDD2-4781-BB0D-5888AA9CB357}" xr6:coauthVersionLast="36" xr6:coauthVersionMax="36" xr10:uidLastSave="{00000000-0000-0000-0000-000000000000}"/>
  <bookViews>
    <workbookView xWindow="0" yWindow="0" windowWidth="23040" windowHeight="9915" xr2:uid="{00000000-000D-0000-FFFF-FFFF00000000}"/>
  </bookViews>
  <sheets>
    <sheet name="F14.1  PLANES DE MEJORAMIENT..." sheetId="1" r:id="rId1"/>
  </sheets>
  <calcPr calcId="0"/>
</workbook>
</file>

<file path=xl/sharedStrings.xml><?xml version="1.0" encoding="utf-8"?>
<sst xmlns="http://schemas.openxmlformats.org/spreadsheetml/2006/main" count="287" uniqueCount="190">
  <si>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</si>
  <si>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</si>
  <si>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</si>
  <si>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</si>
  <si>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</si>
  <si>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</si>
  <si>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</si>
  <si>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</si>
  <si>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</si>
  <si>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</si>
  <si>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</si>
  <si>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</si>
  <si>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</si>
  <si>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</si>
  <si>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</si>
  <si>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</si>
  <si>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</si>
  <si>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</si>
  <si>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</si>
  <si>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</si>
  <si>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</si>
  <si>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</si>
  <si>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</si>
  <si>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</si>
  <si>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</si>
  <si>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</si>
  <si>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</si>
  <si>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</si>
  <si>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12(2015)</t>
  </si>
  <si>
    <t>H.12. Informes de supervisión. (A).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</si>
  <si>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</si>
  <si>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</si>
  <si>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</si>
  <si>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</si>
  <si>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</si>
  <si>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</si>
  <si>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</si>
  <si>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38(2015)</t>
  </si>
  <si>
    <t>H.38 Información para el seguimiento a proyectos de vivienda (A) TICS</t>
  </si>
  <si>
    <t>39(2015)</t>
  </si>
  <si>
    <t>H.39 Aplicativo para la administración del Subsidio Familiar de Vivienda - SFV.(A) TICS</t>
  </si>
  <si>
    <t>40(2015)</t>
  </si>
  <si>
    <t>H.40. Seguridad de la información – Fonvivienda.(A) TICS</t>
  </si>
  <si>
    <t>Debilidades en los mecanismos utilizados para mitigar los riesgos asociados a la seguridad de la información de Fonvivienda.</t>
  </si>
  <si>
    <t>41(2015)</t>
  </si>
  <si>
    <t>H 41 Procedimientos componente de Tecnologías de la Información  -FONVIVIENDA (A) TICS</t>
  </si>
  <si>
    <t>Se evidencian debilidades en el cumplimiento de algunos lineamientos de TIC</t>
  </si>
  <si>
    <t>42(2015)</t>
  </si>
  <si>
    <t>H.42. Herramienta para análisis de datos. (A) TICS</t>
  </si>
  <si>
    <t>Debilidades en el aprovechamiento de las herramientas informáticas para fortalecer la gestión de Fonvivienda</t>
  </si>
  <si>
    <t>H.1. Procedimientos para el mantenimiento / Soporte del Aplicativo del SFV (A)</t>
  </si>
  <si>
    <t>Deficiencias y debilidades en relación con la definición y aplicación de los procedimientos para el soporte / mantenimiento del aplicativo de administración del SFV.</t>
  </si>
  <si>
    <t>H.2. Aspectos  relacionados  con seguridad de la información (A)</t>
  </si>
  <si>
    <t>Debilidaddes en relación con los mecanismos de seguridad para garantizar la disponibilidad en integración de la información.</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</si>
  <si>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</si>
  <si>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</si>
  <si>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H.4.Funcionalidades del aplicativo para la Administración del Subsidio Familiar de Vivienda. (A)</t>
  </si>
  <si>
    <t>H.5. Información Subsidios pendientes por legalizar para bolsas anteriores (A)</t>
  </si>
  <si>
    <t>H.6. Trazabilidad de la Información Proyectos de vivienda y Subsidio familiar de vivienda.(A).</t>
  </si>
  <si>
    <t>H.7 Gestión de Usuarios en el Aplicativo de Administración del SFV. (A)</t>
  </si>
  <si>
    <t xml:space="preserve">Debilidades en la Gestión de roles y/o usuarios del aplicativo y BD del SFV que permita controlar la identificación autorización y acceso de los usuarios </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</si>
  <si>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</si>
  <si>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</si>
  <si>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</si>
  <si>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</si>
  <si>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</si>
  <si>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</si>
  <si>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19 (2012)</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</si>
  <si>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</si>
  <si>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33 (2014)</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</si>
  <si>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</si>
  <si>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</si>
  <si>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2(2017)</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</si>
  <si>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</si>
  <si>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</si>
  <si>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Enviar a la Subdirección financiera los reportes de los movientos mensuales, generando reporte trimestral de seguimiento a los Supervisores.</t>
  </si>
  <si>
    <t xml:space="preserve">Presentar el informe trimestral de sguimiento. </t>
  </si>
  <si>
    <t>Informe Trimestral</t>
  </si>
  <si>
    <t>H3(2018)</t>
  </si>
  <si>
    <r>
      <rPr>
        <b/>
        <sz val="10"/>
        <rFont val="Calibri"/>
        <family val="2"/>
        <scheme val="minor"/>
      </rPr>
      <t xml:space="preserve">Cuenta 555001 Gasto Público Social (A) </t>
    </r>
    <r>
      <rPr>
        <sz val="10"/>
        <rFont val="Calibri"/>
        <family val="2"/>
        <scheme val="minor"/>
      </rPr>
      <t>El saldo de las subcuentas de las fiduciarias corresponde a recursos invertidos directamente por éstas y registra el valor de los recursos cargados a los diferentes programas de inversión; sin embargo, no se permiten conocer detalladamente el valor registrado a cada programa y/o proyecto.</t>
    </r>
  </si>
  <si>
    <t>La CGR manifiesta que las Notas a los EF no contemplan de forma clara y detallada toda la información complementaria sobre todas las transacciones, hechos y operaciones financieras relevantes. FONVIVIENDA no comparte tal apreciación la cual se considera subjetiva toda vez que se cumple a cabalidad con la norma contable.</t>
  </si>
  <si>
    <t>En el proceso de elaboración de las Notas a los Estados Financieros, se presentará con mayor detalle,  la información de cada una de las cuentas.
2. Se solicitará a la CGN parametrización a nivel de patrimonio autónomo en la cuenta 555001</t>
  </si>
  <si>
    <t>1.  Relevelaciones a los estados financieros.
2.  Solicitud CGN</t>
  </si>
  <si>
    <t>H4(2018)</t>
  </si>
  <si>
    <r>
      <rPr>
        <b/>
        <sz val="10"/>
        <rFont val="Calibri"/>
        <family val="2"/>
        <scheme val="minor"/>
      </rPr>
      <t>Notas a los Estados Financieros (AD)</t>
    </r>
    <r>
      <rPr>
        <sz val="10"/>
        <rFont val="Calibri"/>
        <family val="2"/>
        <scheme val="minor"/>
      </rPr>
      <t xml:space="preserve"> De acuerdo a la CGR, persisten deficiencias de revelación en la presentación de los Estados Financieros y sus respectivas notas. En las cuentas contables 138427, 192603, 2430, 2701, 4808, 5120 y 5550.</t>
    </r>
  </si>
  <si>
    <t>La CGR manifiesta que existen deficiencias en la gestión de seguimiento y pérdida de control sobre los recursos invertidos en cada proyecto. Lo anterior no es compartido por la entidad.</t>
  </si>
  <si>
    <t>En el proceso de elaboración de las Notas a los Estados Financieros, se presentará con mayor detalle,  la información de cada una de las cuentas.</t>
  </si>
  <si>
    <t xml:space="preserve">Relevelaciones a los estados financieros </t>
  </si>
  <si>
    <t>Notas a los Estados Financieros al cierre de la vigencia 2019.
Oficio</t>
  </si>
  <si>
    <t>Notas a los Estados Financieros al cierre de la vigencia 2019</t>
  </si>
  <si>
    <t>H12(2018)</t>
  </si>
  <si>
    <r>
      <rPr>
        <b/>
        <sz val="10"/>
        <rFont val="Calibri"/>
        <family val="2"/>
        <scheme val="minor"/>
      </rPr>
      <t xml:space="preserve">Compra de Tiquetes </t>
    </r>
    <r>
      <rPr>
        <sz val="10"/>
        <rFont val="Calibri"/>
        <family val="2"/>
        <scheme val="minor"/>
      </rPr>
      <t>La CGR evidenció debilidades en la supervisión e ineficacia en los mecanismos de seguimiento y monitoreo; referente a la compra de tiquetes lo cual generó un control inadecuado de los recursos y actividades asociadas; así como, un incumplimiento de las condiciones del Acuerdo Marco de Precios.</t>
    </r>
  </si>
  <si>
    <t>Debilidades en la supervisión e ineficacia en los mecanismos de seguimiento y monitoreo para la compra de los tiquetes.</t>
  </si>
  <si>
    <t>Establecer puntos de control mensuales con el contratista con el  proposito de identificar, hacer seguimiento y subsanar las oportunidades de mejora en la ejecución del contrato.</t>
  </si>
  <si>
    <t xml:space="preserve">Solicitar al contratista que en cada factura se anexe el soporte que contenga los datos relacionados con la clase, descuento y tarifa aplicado a cada tiquete. Así como ofrecer alternativas de horarios de reservas para los diferentes destinos que permitan disponer la opción más favorable.
</t>
  </si>
  <si>
    <t>2019SANT1</t>
  </si>
  <si>
    <t xml:space="preserve">Falta de seguimiento proyecto de vivienda Terraza del Puerto, Barrancabermeja. Revisión de las torres 19-27 evidenció fisuras que permiten el ingreso de aguas lluvias en apartamentos en forma vertical hasta el piso las cuales no han sido reparadas a pesar de quejas de beneficiarios a constructora. </t>
  </si>
  <si>
    <t>Ausencia de un efectivo seguimiento por parte del oferente del proyecto de vivienda, presentandose  fallas en las unidades habitacionales -lo que genera quejas por los beneficiarios.</t>
  </si>
  <si>
    <t>Presentar oficio de notificación del hallazgo al constructor para lo de su competencia.</t>
  </si>
  <si>
    <t>Oficio remisorio</t>
  </si>
  <si>
    <t>Efectuar seguimiento a las novedades de posventa</t>
  </si>
  <si>
    <t>1. Solicitar a contratista en factura anexa al soporte se incluyan datos de clase, descuento y tarifa aplicado al tiquete
2 Solicitar a contratista que los destinos a permtidos, alternativas de horarios para reservas solicitadas y así disponer de opciones favorables a la Entidad, información que es revisada en  reunión de supervisión.
3. Realizar actas parciales de ejecución contrato</t>
  </si>
  <si>
    <t xml:space="preserve">Documentos </t>
  </si>
  <si>
    <t>3 AVANCE ó SEGUIMIENTO DEL PLAN DE MEJORAMIENTO</t>
  </si>
  <si>
    <t>4 AVANCE ó SEGUIMIENTO DEL PLAN DE MEJORAMIENTO</t>
  </si>
  <si>
    <t>5 AVANCE ó SEGUIMIENTO DEL PLAN DE MEJORAMIENTO</t>
  </si>
  <si>
    <t>6 AVANCE ó SEGUIMIENTO DEL PLAN DE MEJORAMIENTO</t>
  </si>
  <si>
    <t>7 AVANCE ó SEGUIMIENTO DEL PLAN DE MEJORAMIENTO</t>
  </si>
  <si>
    <t>8 AVANCE ó SEGUIMIENTO DEL PLAN DE MEJORAMIENTO</t>
  </si>
  <si>
    <t>9 AVANCE ó SEGUIMIENTO DEL PLAN DE MEJORAMIENTO</t>
  </si>
  <si>
    <t>10 AVANCE ó SEGUIMIENTO DEL PLAN DE MEJORAMIENTO</t>
  </si>
  <si>
    <t>11 AVANCE ó SEGUIMIENTO DEL PLAN DE MEJORAMIENTO</t>
  </si>
  <si>
    <t>12 AVANCE ó SEGUIMIENTO DEL PLAN DE MEJORAMIENTO</t>
  </si>
  <si>
    <t>13 AVANCE ó SEGUIMIENTO DEL PLAN DE MEJORAMIENTO</t>
  </si>
  <si>
    <t>14 AVANCE ó SEGUIMIENTO DEL PLAN DE MEJORAMIENTO</t>
  </si>
  <si>
    <t>15 AVANCE ó SEGUIMIENTO DEL PLAN DE MEJORAMIENTO</t>
  </si>
  <si>
    <t>16 AVANCE ó SEGUIMIENTO DEL PLAN DE MEJORAMIENTO</t>
  </si>
  <si>
    <t>17 AVANCE ó SEGUIMIENTO DEL PLAN DE MEJORAMIENTO</t>
  </si>
  <si>
    <t>18 AVANCE ó SEGUIMIENTO DEL PLAN DE MEJORAMIENTO</t>
  </si>
  <si>
    <t>19 AVANCE ó SEGUIMIENTO DEL PLAN DE MEJORAMIENTO</t>
  </si>
  <si>
    <t>20 AVANCE ó SEGUIMIENTO DEL PLAN DE MEJORAMIENTO</t>
  </si>
  <si>
    <t>21 AVANCE ó SEGUIMIENTO DEL PLAN DE MEJORAMIENTO</t>
  </si>
  <si>
    <t>22 AVANCE ó SEGUIMIENTO DEL PLAN DE MEJORAMIENTO</t>
  </si>
  <si>
    <t>23 AVANCE ó SEGUIMIENTO DEL PLAN DE MEJORAMIENTO</t>
  </si>
  <si>
    <t>24 AVANCE ó SEGUIMIENTO DEL PLAN DE MEJORAMIENTO</t>
  </si>
  <si>
    <t>25 AVANCE ó SEGUIMIENTO DEL PLAN DE MEJORAMIENTO</t>
  </si>
  <si>
    <t>26 AVANCE ó SEGUIMIENTO DEL PLAN DE MEJORAMIENTO</t>
  </si>
  <si>
    <t>27 AVANCE ó SEGUIMIENTO DEL PLAN DE MEJORAMIENTO</t>
  </si>
  <si>
    <t>28 AVANCE ó SEGUIMIENTO DEL PLAN DE MEJORAMIENTO</t>
  </si>
  <si>
    <t>29 AVANCE ó SEGUIMIENTO DEL PLAN DE MEJORAMIENTO</t>
  </si>
  <si>
    <t>30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</si>
  <si>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</si>
  <si>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</si>
  <si>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</si>
  <si>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</si>
  <si>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</si>
  <si>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</si>
  <si>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</si>
  <si>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</si>
  <si>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</si>
  <si>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</si>
  <si>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</si>
  <si>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</si>
  <si>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</si>
  <si>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</si>
  <si>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</si>
  <si>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</si>
  <si>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</si>
  <si>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</si>
  <si>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</si>
  <si>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</si>
  <si>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</si>
  <si>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</si>
  <si>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</si>
  <si>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</si>
  <si>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</si>
  <si>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</si>
  <si>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</si>
  <si>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</si>
  <si>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La SPAT efectuó el seguimiento y anexo la ficha establecida para el registro del seguimiento a los proyectos, generando un cumplimiento del 100%. CUMPLIDA.
Con 2019IE0015150 se informa el cumplimiento y la efectividad de la acción de mejoramiento, por cuanto.
Con 2019IE0015151 se informa la modificación de la Acción de Mejoramiento.</t>
  </si>
  <si>
    <t xml:space="preserve">
Con 2019IE0015151 se informa la modificación de la Acción de Mejoramiento.</t>
  </si>
  <si>
    <t>Con 2018IE0000127 DEL 04/01/2018 se informa que La SPAT efectuó el seguimiento y anexo la ficha establecida para el registro del seguimiento a los proyectos, generando un cumplimiento del 100%. CUMPLIDA.
Con 2019IE0015151 se informa la modificación de la Acción de Mejoramiento.</t>
  </si>
  <si>
    <t>Con 2019IE0015151 se informa la modificación de la Acción de Mejoramiento.</t>
  </si>
  <si>
    <t>Con 2018IE0015271 del 25/12/2018  se justifica los ajustes a la acción de Mejora, la Actividades/Descripción,Unidad de Medida, Cantidades y la fecha de terminación de las actividades y con 2019IE0001118 
Con 2019IE0015151 se informa la modificación de la Acción de Mejoramiento.</t>
  </si>
  <si>
    <t>Con 2018IE0000127 del 04/01/2018 se informa que La Oficina TICS, reporto mediante correo electrónico los soportes de las dos (2) actas sobre las reuniones realizadas durante el período en cumplimiento de la acción de mejora al 100%. CUMPLIDA.
Con 2019IE0015151 se informa la modificación de la Acción de Mejoramiento.</t>
  </si>
  <si>
    <t>Con 2018IE0008376 del 23-07-2018  La Oficina de TICS reporto el seguimiento del punto 1 quedando cumplido este numeral, generando como resultado el cumplimiento del 100% de la acción de mejora, para lo cual se anexa procedimiento ajustado y formalizado.
Con 2019IE0015151 se informa la modificación de la Acción de Mejoramiento.</t>
  </si>
  <si>
    <t>Con 2017IE0006822 del 29/06/2017 se informa el cumplimiento por cuanto se elaboró el plan de trabajo, se llevó a cabo la reunión para concretar el perfil del profesional de respaldo de la BD, y se definió al perfil de profesional de respaldo.
Con 2019IE0015151 se informa la modificación de la Acción de Mejoramiento.</t>
  </si>
  <si>
    <t>Con 2108IE0000127 del 04/01/2018 se informa que La SSFV, reporto mediante correo electrónico el informe sobre la funcionalidad del Software en cumplimiento de la acción de mejora generando un resultado del 100%. CUMPLIDA.
Con 2019IE0015151 se informa la modificación de la Acción de Mejoramiento.</t>
  </si>
  <si>
    <t>La SSFV anexa mediante correo electrónico la copia de la comunicación enviada a la DSH mediante el memorando 2017IE0007355, para efectos de la revisión del artículo 2.1.1.1.1.4.1.1 del decreto 1077 de 2015. Cumplimiento 100%. CUMPLIDA.
Con 2019IE0015151 se informa la modificación de la Acción de Mejoramiento.</t>
  </si>
  <si>
    <t>Con 2018IE0000127 del 04/01/2018 se informa que La SPAT mediante Memorando 2017IE0014400, reporto las actas de seguimiento practicadas en desarrollo de la acción de mejora en 18 folios, generando un cumplimiento del 100%. CUMPLIDA.
Con 2019IE0015151 se informa la modificación de la Acción de Mejoramiento.</t>
  </si>
  <si>
    <t xml:space="preserve">Con 2018IE0008376 del 23-07-2018 La Oficina TICS Y El grupo de GSTAI reportó acta del seguimiento realizado de fecha 11/04/2018, lo que representa el cumplimiento del 100% de la acción de mejora.
Con 2019IE0015151 se informa la modificación de la Acción de Mejoramiento. </t>
  </si>
  <si>
    <t>En CC con 2016IE0001118 del 28 /01/2016 la Ofi TIC le informa a FVVDA el cumplimiento de esta acción soportado con el PETIC en la CC. Cumplida Avance al día 30 de junio de 2016. 
Con 2019IE0015151 del 26/12/2019 se informa la modificación de la acción de mejoramiento.</t>
  </si>
  <si>
    <t xml:space="preserve">
Con 2019IE0015151 del 26/12/2019 se informa la modificación de la acción de mejoramiento.</t>
  </si>
  <si>
    <t xml:space="preserve">
Con 2019IE0015151 se informa la modificación de la Acción de Mejoramiento. </t>
  </si>
  <si>
    <t xml:space="preserve">Con 2018IE0015271 de 28/12/2018,  se informa el Oficio de Citación y el Acta de la Mesa trabajo acompañada de la lista de asistencia, en la que participaron los entidades correspondientes. Con 2019IE0001118 la SPAT reporta el 2018EE0024654, Acta de reunión, Lista de asistencia
Con 2019IE0015151 se informa la modificación de la Acción de Mejoramiento. </t>
  </si>
  <si>
    <t>Con 2019IE0010482 del 09/09/2019  se anexa informa que la 1ra actividad se cumplirá en 2020 con la elaboración de los EEFF, de la 2da actividad se anexa 2019EE0070886 del 12/08/2019, solicitando a la CGN parametrización de auxiliares contables y la respuesta del 23/08/2019 con rad. 20194700036711 y radicado MVCT 2019ER0098892.
En ejecución</t>
  </si>
  <si>
    <t>En  Ejecución</t>
  </si>
  <si>
    <t>Con 2020IE0000856 la SSA informa la desicipion de modifcar la acción de mejora.</t>
  </si>
  <si>
    <t>Oficio 2019ER0144223 de la CGR Gerencia Departamental Santander -En Ejecución</t>
  </si>
  <si>
    <t>1 (2015)</t>
  </si>
  <si>
    <t>2(2015)</t>
  </si>
  <si>
    <t>3(2015)</t>
  </si>
  <si>
    <t>4(2015)</t>
  </si>
  <si>
    <t>5(2015)</t>
  </si>
  <si>
    <t>6(2015)</t>
  </si>
  <si>
    <t>7(2015)</t>
  </si>
  <si>
    <t>35(2009)</t>
  </si>
  <si>
    <t>45(2009)</t>
  </si>
  <si>
    <t>5 (2007)</t>
  </si>
  <si>
    <t>H42 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</si>
</sst>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
      <sz val="10"/>
      <name val="Calibri"/>
      <family val="2"/>
      <scheme val="minor"/>
    </font>
    <font>
      <b/>
      <sz val="10"/>
      <name val="Calibri"/>
      <family val="2"/>
      <scheme val="minor"/>
    </font>
    <font>
      <sz val="10"/>
      <name val="Verdana"/>
      <family val="2"/>
    </font>
    <font>
      <sz val="11"/>
      <name val="Arial"/>
      <family val="2"/>
    </font>
    <font>
      <sz val="11"/>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10">
    <xf numFmtId="0" fontId="0" fillId="0" borderId="0"/>
    <xf numFmtId="0" fontId="4" fillId="4" borderId="2"/>
    <xf numFmtId="0" fontId="3" fillId="4" borderId="2"/>
    <xf numFmtId="0" fontId="4" fillId="4" borderId="2"/>
    <xf numFmtId="0" fontId="3" fillId="4" borderId="2"/>
    <xf numFmtId="0" fontId="3" fillId="4" borderId="2"/>
    <xf numFmtId="0" fontId="3" fillId="4" borderId="2"/>
    <xf numFmtId="0" fontId="3" fillId="4" borderId="2"/>
    <xf numFmtId="0" fontId="3" fillId="4" borderId="2"/>
    <xf numFmtId="0" fontId="3" fillId="4" borderId="2"/>
  </cellStyleXfs>
  <cellXfs count="53">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4" fillId="6" borderId="4" xfId="0" applyFont="1" applyFill="1" applyBorder="1" applyAlignment="1" applyProtection="1">
      <alignment horizontal="justify" vertical="center" wrapText="1"/>
      <protection locked="0"/>
    </xf>
    <xf numFmtId="0" fontId="5" fillId="4" borderId="4" xfId="0" applyFont="1" applyFill="1" applyBorder="1" applyAlignment="1" applyProtection="1">
      <alignment vertical="center" wrapText="1"/>
      <protection locked="0"/>
    </xf>
    <xf numFmtId="0" fontId="0" fillId="0" borderId="5" xfId="0" applyBorder="1" applyAlignment="1">
      <alignment horizontal="justify" vertical="top" wrapText="1"/>
    </xf>
    <xf numFmtId="0" fontId="4" fillId="4" borderId="4" xfId="0" applyFont="1" applyFill="1" applyBorder="1" applyAlignment="1" applyProtection="1">
      <alignment horizontal="justify" vertical="center" wrapText="1"/>
      <protection locked="0"/>
    </xf>
    <xf numFmtId="0" fontId="4" fillId="4" borderId="4" xfId="1" applyFont="1" applyFill="1" applyBorder="1" applyAlignment="1" applyProtection="1">
      <alignment horizontal="center" vertical="center" wrapText="1"/>
      <protection locked="0"/>
    </xf>
    <xf numFmtId="14" fontId="4" fillId="4" borderId="4" xfId="0" applyNumberFormat="1" applyFont="1" applyFill="1" applyBorder="1" applyAlignment="1" applyProtection="1">
      <alignment horizontal="center" vertical="center" wrapText="1"/>
      <protection locked="0"/>
    </xf>
    <xf numFmtId="1" fontId="4" fillId="4" borderId="4" xfId="0" applyNumberFormat="1" applyFont="1" applyFill="1" applyBorder="1" applyAlignment="1" applyProtection="1">
      <alignment horizontal="center" vertical="center" wrapText="1"/>
      <protection locked="0"/>
    </xf>
    <xf numFmtId="3" fontId="4" fillId="4" borderId="4" xfId="0" applyNumberFormat="1" applyFont="1" applyFill="1" applyBorder="1" applyAlignment="1" applyProtection="1">
      <alignment horizontal="center" vertical="center" wrapText="1"/>
      <protection locked="0"/>
    </xf>
    <xf numFmtId="0" fontId="5" fillId="6" borderId="4" xfId="0" applyFont="1" applyFill="1" applyBorder="1" applyAlignment="1" applyProtection="1">
      <alignment vertical="center" wrapText="1"/>
      <protection locked="0"/>
    </xf>
    <xf numFmtId="0" fontId="4" fillId="4" borderId="4" xfId="0" applyFont="1" applyFill="1" applyBorder="1" applyAlignment="1" applyProtection="1">
      <alignment horizontal="center" vertical="center" wrapText="1"/>
      <protection locked="0"/>
    </xf>
    <xf numFmtId="14" fontId="0" fillId="0" borderId="4" xfId="0" applyNumberFormat="1" applyBorder="1" applyAlignment="1">
      <alignment horizontal="center" vertical="center"/>
    </xf>
    <xf numFmtId="0" fontId="0" fillId="0" borderId="5" xfId="0" applyBorder="1" applyAlignment="1">
      <alignment horizontal="center" vertical="center"/>
    </xf>
    <xf numFmtId="0" fontId="4" fillId="6" borderId="4" xfId="2" applyFont="1" applyFill="1" applyBorder="1" applyAlignment="1" applyProtection="1">
      <alignment horizontal="justify" vertical="center" wrapText="1"/>
      <protection locked="0"/>
    </xf>
    <xf numFmtId="0" fontId="4" fillId="4" borderId="4" xfId="2" applyFont="1" applyFill="1" applyBorder="1" applyAlignment="1" applyProtection="1">
      <alignment horizontal="justify" vertical="center" wrapText="1"/>
      <protection locked="0"/>
    </xf>
    <xf numFmtId="3" fontId="4" fillId="4" borderId="4" xfId="2" applyNumberFormat="1" applyFont="1" applyFill="1" applyBorder="1" applyAlignment="1" applyProtection="1">
      <alignment horizontal="center" vertical="center" wrapText="1"/>
      <protection locked="0"/>
    </xf>
    <xf numFmtId="14" fontId="4" fillId="4" borderId="4" xfId="2" applyNumberFormat="1" applyFont="1" applyFill="1" applyBorder="1" applyAlignment="1" applyProtection="1">
      <alignment horizontal="center" vertical="center" wrapText="1"/>
      <protection locked="0"/>
    </xf>
    <xf numFmtId="0" fontId="4" fillId="4" borderId="4" xfId="2" applyFont="1" applyFill="1" applyBorder="1" applyAlignment="1" applyProtection="1">
      <alignment horizontal="center" vertical="center" wrapText="1"/>
      <protection locked="0"/>
    </xf>
    <xf numFmtId="1" fontId="4" fillId="4" borderId="4" xfId="2" applyNumberFormat="1" applyFont="1" applyFill="1" applyBorder="1" applyAlignment="1" applyProtection="1">
      <alignment horizontal="center" vertical="center" wrapText="1"/>
      <protection locked="0"/>
    </xf>
    <xf numFmtId="0" fontId="4" fillId="4" borderId="4" xfId="1" applyFont="1" applyFill="1" applyBorder="1" applyAlignment="1" applyProtection="1">
      <alignment horizontal="justify" vertical="center" wrapText="1"/>
      <protection locked="0"/>
    </xf>
    <xf numFmtId="0" fontId="5" fillId="6" borderId="4" xfId="0" applyFont="1" applyFill="1" applyBorder="1" applyAlignment="1" applyProtection="1">
      <alignment horizontal="justify" vertical="center" wrapText="1"/>
      <protection locked="0"/>
    </xf>
    <xf numFmtId="0" fontId="5" fillId="4" borderId="4" xfId="0" applyFont="1" applyFill="1" applyBorder="1" applyAlignment="1" applyProtection="1">
      <alignment horizontal="justify" vertical="center" wrapText="1"/>
      <protection locked="0"/>
    </xf>
    <xf numFmtId="0" fontId="5" fillId="4" borderId="4" xfId="0" applyFont="1" applyFill="1" applyBorder="1" applyAlignment="1" applyProtection="1">
      <alignment horizontal="center" vertical="center" wrapText="1"/>
      <protection locked="0"/>
    </xf>
    <xf numFmtId="164" fontId="5" fillId="4" borderId="4" xfId="0" applyNumberFormat="1" applyFont="1" applyFill="1" applyBorder="1" applyAlignment="1" applyProtection="1">
      <alignment horizontal="center" vertical="center"/>
      <protection locked="0"/>
    </xf>
    <xf numFmtId="0" fontId="5" fillId="6" borderId="4"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3" fontId="5" fillId="4" borderId="4" xfId="0" applyNumberFormat="1" applyFont="1" applyFill="1" applyBorder="1" applyAlignment="1" applyProtection="1">
      <alignment horizontal="center" vertical="center" wrapText="1"/>
      <protection locked="0"/>
    </xf>
    <xf numFmtId="164" fontId="5" fillId="4" borderId="4" xfId="0" applyNumberFormat="1"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0" fillId="6" borderId="4" xfId="4" applyFont="1" applyFill="1" applyBorder="1" applyAlignment="1" applyProtection="1">
      <alignment vertical="center" wrapText="1"/>
      <protection locked="0"/>
    </xf>
    <xf numFmtId="0" fontId="0" fillId="3" borderId="4" xfId="4" applyFont="1" applyFill="1" applyBorder="1" applyAlignment="1" applyProtection="1">
      <alignment vertical="center" wrapText="1"/>
      <protection locked="0"/>
    </xf>
    <xf numFmtId="0" fontId="0" fillId="3" borderId="4" xfId="5" applyFont="1" applyFill="1" applyBorder="1" applyAlignment="1" applyProtection="1">
      <alignment vertical="center" wrapText="1"/>
      <protection locked="0"/>
    </xf>
    <xf numFmtId="0" fontId="0" fillId="3" borderId="4" xfId="6" applyFont="1" applyFill="1" applyBorder="1" applyAlignment="1" applyProtection="1">
      <alignment vertical="center" wrapText="1"/>
      <protection locked="0"/>
    </xf>
    <xf numFmtId="0" fontId="0" fillId="6" borderId="4" xfId="4" applyFont="1" applyFill="1" applyBorder="1" applyAlignment="1">
      <alignment wrapText="1"/>
    </xf>
    <xf numFmtId="0" fontId="0" fillId="4" borderId="4" xfId="4" applyFont="1" applyBorder="1" applyAlignment="1">
      <alignment wrapText="1"/>
    </xf>
    <xf numFmtId="0" fontId="0" fillId="4" borderId="4" xfId="5" applyFont="1" applyBorder="1" applyAlignment="1">
      <alignment vertical="center" wrapText="1"/>
    </xf>
    <xf numFmtId="0" fontId="0" fillId="4" borderId="4" xfId="6" applyFont="1" applyBorder="1" applyAlignment="1">
      <alignment vertical="center" wrapText="1"/>
    </xf>
    <xf numFmtId="0" fontId="0" fillId="0" borderId="6" xfId="0" applyBorder="1" applyAlignment="1">
      <alignment horizontal="left" vertical="center" wrapText="1"/>
    </xf>
    <xf numFmtId="0" fontId="0" fillId="3" borderId="4" xfId="7" applyFont="1" applyFill="1" applyBorder="1" applyAlignment="1" applyProtection="1">
      <alignment vertical="center"/>
      <protection locked="0"/>
    </xf>
    <xf numFmtId="0" fontId="0" fillId="3" borderId="4" xfId="8" applyFont="1" applyFill="1" applyBorder="1" applyAlignment="1" applyProtection="1">
      <alignment vertical="center"/>
      <protection locked="0"/>
    </xf>
    <xf numFmtId="0" fontId="0" fillId="4" borderId="4" xfId="7" applyFont="1" applyBorder="1" applyAlignment="1">
      <alignment vertical="center"/>
    </xf>
    <xf numFmtId="0" fontId="8" fillId="5" borderId="4"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5" borderId="4" xfId="2" applyFont="1" applyFill="1" applyBorder="1" applyAlignment="1" applyProtection="1">
      <alignment horizontal="center" vertical="center" wrapText="1"/>
      <protection locked="0"/>
    </xf>
    <xf numFmtId="0" fontId="8" fillId="5" borderId="4" xfId="3"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0" fillId="3" borderId="4" xfId="9" applyFont="1" applyFill="1" applyBorder="1" applyAlignment="1" applyProtection="1">
      <alignment horizontal="justify" vertical="top" wrapText="1"/>
      <protection locked="0"/>
    </xf>
    <xf numFmtId="0" fontId="1" fillId="2" borderId="1" xfId="0" applyFont="1" applyFill="1" applyBorder="1" applyAlignment="1">
      <alignment horizontal="center" vertical="center"/>
    </xf>
    <xf numFmtId="0" fontId="0" fillId="0" borderId="0" xfId="0"/>
  </cellXfs>
  <cellStyles count="10">
    <cellStyle name="Normal" xfId="0" builtinId="0"/>
    <cellStyle name="Normal 14" xfId="4" xr:uid="{9C593AD5-1102-4A81-8A5B-4EEEEB137206}"/>
    <cellStyle name="Normal 16" xfId="6" xr:uid="{03D2D17F-4035-486B-9A93-7DD4DB850146}"/>
    <cellStyle name="Normal 17" xfId="5" xr:uid="{53BCFE9F-51B7-449C-9588-DD271A228615}"/>
    <cellStyle name="Normal 2" xfId="3" xr:uid="{22C58FB9-14B2-4D14-9A76-52E76B55BBF5}"/>
    <cellStyle name="Normal 20" xfId="7" xr:uid="{72BF0073-CC26-42C7-A9A7-AC3D51C6682F}"/>
    <cellStyle name="Normal 23" xfId="8" xr:uid="{A8E1353E-4219-4C4C-A874-92CFB5611F05}"/>
    <cellStyle name="Normal 27" xfId="9" xr:uid="{EE2983F9-1CED-48BB-A586-34F62055EF5B}"/>
    <cellStyle name="Normal 3 2 2" xfId="1" xr:uid="{4FE3E60C-6A42-4903-B17A-F1908FFFD608}"/>
    <cellStyle name="Normal 4" xfId="2" xr:uid="{595F744B-040B-443A-9416-566D8211BC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31" workbookViewId="0">
      <selection activeCell="D34" sqref="D34"/>
    </sheetView>
  </sheetViews>
  <sheetFormatPr baseColWidth="10" defaultColWidth="8.8554687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21.5703125" customWidth="1"/>
    <col min="15" max="15" width="33.710937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4">
        <v>43830</v>
      </c>
    </row>
    <row r="6" spans="1:15" x14ac:dyDescent="0.25">
      <c r="B6" s="1" t="s">
        <v>7</v>
      </c>
      <c r="C6" s="1">
        <v>6</v>
      </c>
      <c r="D6" s="1" t="s">
        <v>8</v>
      </c>
    </row>
    <row r="8" spans="1:15" x14ac:dyDescent="0.25">
      <c r="A8" s="1" t="s">
        <v>9</v>
      </c>
      <c r="B8" s="51" t="s">
        <v>10</v>
      </c>
      <c r="C8" s="52"/>
      <c r="D8" s="52"/>
      <c r="E8" s="52"/>
      <c r="F8" s="52"/>
      <c r="G8" s="52"/>
      <c r="H8" s="52"/>
      <c r="I8" s="52"/>
      <c r="J8" s="52"/>
      <c r="K8" s="52"/>
      <c r="L8" s="52"/>
      <c r="M8" s="52"/>
      <c r="N8" s="52"/>
      <c r="O8" s="52"/>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27</v>
      </c>
      <c r="D11" s="3" t="s">
        <v>25</v>
      </c>
      <c r="E11" s="3" t="s">
        <v>25</v>
      </c>
      <c r="F11" s="3" t="s">
        <v>25</v>
      </c>
      <c r="G11" s="3" t="s">
        <v>25</v>
      </c>
      <c r="H11" s="3" t="s">
        <v>25</v>
      </c>
      <c r="I11" s="3" t="s">
        <v>25</v>
      </c>
      <c r="J11" s="3"/>
      <c r="K11" s="2" t="s">
        <v>25</v>
      </c>
      <c r="L11" s="2" t="s">
        <v>25</v>
      </c>
      <c r="M11" s="3"/>
      <c r="N11" s="3"/>
      <c r="O11" s="3" t="s">
        <v>25</v>
      </c>
    </row>
    <row r="12" spans="1:15" ht="179.25" thickBot="1" x14ac:dyDescent="0.3">
      <c r="A12" s="1">
        <v>1</v>
      </c>
      <c r="B12" t="s">
        <v>131</v>
      </c>
      <c r="C12" s="3" t="s">
        <v>103</v>
      </c>
      <c r="D12" s="45" t="s">
        <v>28</v>
      </c>
      <c r="E12" s="5" t="s">
        <v>29</v>
      </c>
      <c r="F12" s="6" t="s">
        <v>30</v>
      </c>
      <c r="G12" s="7" t="s">
        <v>31</v>
      </c>
      <c r="H12" s="8" t="s">
        <v>32</v>
      </c>
      <c r="I12" s="7" t="s">
        <v>33</v>
      </c>
      <c r="J12" s="9">
        <v>3</v>
      </c>
      <c r="K12" s="10">
        <v>43800</v>
      </c>
      <c r="L12" s="10">
        <v>44926</v>
      </c>
      <c r="M12" s="11">
        <v>160.85714285714286</v>
      </c>
      <c r="N12" s="12">
        <v>0</v>
      </c>
      <c r="O12" s="8" t="s">
        <v>159</v>
      </c>
    </row>
    <row r="13" spans="1:15" ht="115.5" thickBot="1" x14ac:dyDescent="0.3">
      <c r="A13" s="1">
        <v>1</v>
      </c>
      <c r="B13" t="s">
        <v>132</v>
      </c>
      <c r="C13" s="3" t="s">
        <v>104</v>
      </c>
      <c r="D13" s="45" t="s">
        <v>34</v>
      </c>
      <c r="E13" s="5" t="s">
        <v>35</v>
      </c>
      <c r="F13" s="8" t="s">
        <v>36</v>
      </c>
      <c r="G13" s="7" t="s">
        <v>31</v>
      </c>
      <c r="H13" s="8" t="s">
        <v>32</v>
      </c>
      <c r="I13" s="7" t="s">
        <v>33</v>
      </c>
      <c r="J13" s="14">
        <v>3</v>
      </c>
      <c r="K13" s="10">
        <v>43800</v>
      </c>
      <c r="L13" s="10">
        <v>44926</v>
      </c>
      <c r="M13" s="11">
        <v>160.85714285714286</v>
      </c>
      <c r="N13" s="12">
        <v>0</v>
      </c>
      <c r="O13" s="8" t="s">
        <v>160</v>
      </c>
    </row>
    <row r="14" spans="1:15" ht="179.25" thickBot="1" x14ac:dyDescent="0.3">
      <c r="A14" s="1">
        <v>1</v>
      </c>
      <c r="B14" t="s">
        <v>133</v>
      </c>
      <c r="C14" s="3" t="s">
        <v>105</v>
      </c>
      <c r="D14" s="45" t="s">
        <v>37</v>
      </c>
      <c r="E14" s="5" t="s">
        <v>38</v>
      </c>
      <c r="F14" s="6" t="s">
        <v>30</v>
      </c>
      <c r="G14" s="7" t="s">
        <v>31</v>
      </c>
      <c r="H14" s="7" t="s">
        <v>32</v>
      </c>
      <c r="I14" s="7" t="s">
        <v>33</v>
      </c>
      <c r="J14" s="9">
        <v>3</v>
      </c>
      <c r="K14" s="10">
        <v>43800</v>
      </c>
      <c r="L14" s="10">
        <v>44926</v>
      </c>
      <c r="M14" s="11">
        <v>160.85714285714286</v>
      </c>
      <c r="N14" s="12">
        <v>0</v>
      </c>
      <c r="O14" s="8" t="s">
        <v>161</v>
      </c>
    </row>
    <row r="15" spans="1:15" ht="179.25" thickBot="1" x14ac:dyDescent="0.3">
      <c r="A15" s="1">
        <v>1</v>
      </c>
      <c r="B15" t="s">
        <v>134</v>
      </c>
      <c r="C15" s="3" t="s">
        <v>106</v>
      </c>
      <c r="D15" s="45" t="s">
        <v>39</v>
      </c>
      <c r="E15" s="5" t="s">
        <v>40</v>
      </c>
      <c r="F15" s="6" t="s">
        <v>30</v>
      </c>
      <c r="G15" s="7" t="s">
        <v>31</v>
      </c>
      <c r="H15" s="7" t="s">
        <v>32</v>
      </c>
      <c r="I15" s="7" t="s">
        <v>33</v>
      </c>
      <c r="J15" s="14">
        <v>3</v>
      </c>
      <c r="K15" s="10">
        <v>43800</v>
      </c>
      <c r="L15" s="10">
        <v>44926</v>
      </c>
      <c r="M15" s="11">
        <v>160.85714285714286</v>
      </c>
      <c r="N15" s="12">
        <v>0</v>
      </c>
      <c r="O15" s="8" t="s">
        <v>160</v>
      </c>
    </row>
    <row r="16" spans="1:15" ht="135.75" thickBot="1" x14ac:dyDescent="0.3">
      <c r="A16" s="1">
        <v>1</v>
      </c>
      <c r="B16" t="s">
        <v>135</v>
      </c>
      <c r="C16" s="3" t="s">
        <v>107</v>
      </c>
      <c r="D16" s="45" t="s">
        <v>41</v>
      </c>
      <c r="E16" s="5" t="s">
        <v>42</v>
      </c>
      <c r="F16" s="8" t="s">
        <v>43</v>
      </c>
      <c r="G16" s="8" t="s">
        <v>31</v>
      </c>
      <c r="H16" s="7" t="s">
        <v>32</v>
      </c>
      <c r="I16" s="7" t="s">
        <v>33</v>
      </c>
      <c r="J16" s="14">
        <v>3</v>
      </c>
      <c r="K16" s="10">
        <v>43800</v>
      </c>
      <c r="L16" s="10">
        <v>44926</v>
      </c>
      <c r="M16" s="11">
        <v>160.85714285714286</v>
      </c>
      <c r="N16" s="12">
        <v>0</v>
      </c>
      <c r="O16" s="8" t="s">
        <v>162</v>
      </c>
    </row>
    <row r="17" spans="1:15" ht="135.75" thickBot="1" x14ac:dyDescent="0.3">
      <c r="A17" s="1">
        <v>1</v>
      </c>
      <c r="B17" t="s">
        <v>136</v>
      </c>
      <c r="C17" s="3" t="s">
        <v>108</v>
      </c>
      <c r="D17" s="45" t="s">
        <v>44</v>
      </c>
      <c r="E17" s="5" t="s">
        <v>45</v>
      </c>
      <c r="F17" s="8" t="s">
        <v>46</v>
      </c>
      <c r="G17" s="8" t="s">
        <v>31</v>
      </c>
      <c r="H17" s="7" t="s">
        <v>32</v>
      </c>
      <c r="I17" s="7" t="s">
        <v>33</v>
      </c>
      <c r="J17" s="14">
        <v>3</v>
      </c>
      <c r="K17" s="10">
        <v>43800</v>
      </c>
      <c r="L17" s="10">
        <v>44926</v>
      </c>
      <c r="M17" s="11">
        <v>160.85714285714286</v>
      </c>
      <c r="N17" s="12">
        <v>0</v>
      </c>
      <c r="O17" s="8" t="s">
        <v>163</v>
      </c>
    </row>
    <row r="18" spans="1:15" ht="128.25" thickBot="1" x14ac:dyDescent="0.3">
      <c r="A18" s="1">
        <v>1</v>
      </c>
      <c r="B18" t="s">
        <v>137</v>
      </c>
      <c r="C18" s="3" t="s">
        <v>109</v>
      </c>
      <c r="D18" s="45" t="s">
        <v>47</v>
      </c>
      <c r="E18" s="5" t="s">
        <v>48</v>
      </c>
      <c r="F18" s="8" t="s">
        <v>49</v>
      </c>
      <c r="G18" s="8" t="s">
        <v>31</v>
      </c>
      <c r="H18" s="8" t="s">
        <v>32</v>
      </c>
      <c r="I18" s="7" t="s">
        <v>33</v>
      </c>
      <c r="J18" s="14">
        <v>3</v>
      </c>
      <c r="K18" s="10">
        <v>43800</v>
      </c>
      <c r="L18" s="10">
        <v>44926</v>
      </c>
      <c r="M18" s="11">
        <v>160.85714285714286</v>
      </c>
      <c r="N18" s="12">
        <v>0</v>
      </c>
      <c r="O18" s="8" t="s">
        <v>164</v>
      </c>
    </row>
    <row r="19" spans="1:15" ht="141" thickBot="1" x14ac:dyDescent="0.3">
      <c r="A19" s="1">
        <v>1</v>
      </c>
      <c r="B19" t="s">
        <v>138</v>
      </c>
      <c r="C19" s="3" t="s">
        <v>110</v>
      </c>
      <c r="D19" s="45" t="s">
        <v>179</v>
      </c>
      <c r="E19" s="5" t="s">
        <v>50</v>
      </c>
      <c r="F19" s="8" t="s">
        <v>51</v>
      </c>
      <c r="G19" s="8" t="s">
        <v>31</v>
      </c>
      <c r="H19" s="8" t="s">
        <v>32</v>
      </c>
      <c r="I19" s="7" t="s">
        <v>33</v>
      </c>
      <c r="J19" s="14">
        <v>3</v>
      </c>
      <c r="K19" s="10">
        <v>43800</v>
      </c>
      <c r="L19" s="10">
        <v>44926</v>
      </c>
      <c r="M19" s="11">
        <v>160.85714285714286</v>
      </c>
      <c r="N19" s="12">
        <v>0</v>
      </c>
      <c r="O19" s="8" t="s">
        <v>165</v>
      </c>
    </row>
    <row r="20" spans="1:15" ht="128.25" thickBot="1" x14ac:dyDescent="0.3">
      <c r="A20" s="1">
        <v>1</v>
      </c>
      <c r="B20" t="s">
        <v>139</v>
      </c>
      <c r="C20" s="3" t="s">
        <v>111</v>
      </c>
      <c r="D20" s="46" t="s">
        <v>180</v>
      </c>
      <c r="E20" s="5" t="s">
        <v>52</v>
      </c>
      <c r="F20" s="6" t="s">
        <v>53</v>
      </c>
      <c r="G20" s="8" t="s">
        <v>31</v>
      </c>
      <c r="H20" s="8" t="s">
        <v>32</v>
      </c>
      <c r="I20" s="7" t="s">
        <v>33</v>
      </c>
      <c r="J20" s="14">
        <v>3</v>
      </c>
      <c r="K20" s="10">
        <v>43800</v>
      </c>
      <c r="L20" s="15">
        <v>44926</v>
      </c>
      <c r="M20" s="11">
        <v>160.85714285714286</v>
      </c>
      <c r="N20" s="12">
        <v>0</v>
      </c>
      <c r="O20" s="8" t="s">
        <v>166</v>
      </c>
    </row>
    <row r="21" spans="1:15" ht="179.25" thickBot="1" x14ac:dyDescent="0.3">
      <c r="A21" s="1">
        <v>1</v>
      </c>
      <c r="B21" t="s">
        <v>140</v>
      </c>
      <c r="C21" s="3" t="s">
        <v>112</v>
      </c>
      <c r="D21" s="46" t="s">
        <v>180</v>
      </c>
      <c r="E21" s="5" t="s">
        <v>52</v>
      </c>
      <c r="F21" s="6" t="s">
        <v>30</v>
      </c>
      <c r="G21" s="8" t="s">
        <v>31</v>
      </c>
      <c r="H21" s="8" t="s">
        <v>32</v>
      </c>
      <c r="I21" s="7" t="s">
        <v>33</v>
      </c>
      <c r="J21" s="14">
        <v>3</v>
      </c>
      <c r="K21" s="10">
        <v>43800</v>
      </c>
      <c r="L21" s="15">
        <v>44926</v>
      </c>
      <c r="M21" s="11">
        <v>160.85714285714286</v>
      </c>
      <c r="N21" s="12">
        <v>0</v>
      </c>
      <c r="O21" s="8" t="s">
        <v>167</v>
      </c>
    </row>
    <row r="22" spans="1:15" ht="115.5" thickBot="1" x14ac:dyDescent="0.3">
      <c r="A22" s="1">
        <v>1</v>
      </c>
      <c r="B22" t="s">
        <v>141</v>
      </c>
      <c r="C22" s="3" t="s">
        <v>113</v>
      </c>
      <c r="D22" s="46" t="s">
        <v>181</v>
      </c>
      <c r="E22" s="5" t="s">
        <v>54</v>
      </c>
      <c r="F22" s="6" t="s">
        <v>55</v>
      </c>
      <c r="G22" s="8" t="s">
        <v>31</v>
      </c>
      <c r="H22" s="8" t="s">
        <v>32</v>
      </c>
      <c r="I22" s="7" t="s">
        <v>33</v>
      </c>
      <c r="J22" s="14">
        <v>3</v>
      </c>
      <c r="K22" s="15">
        <v>43800</v>
      </c>
      <c r="L22" s="15">
        <v>44926</v>
      </c>
      <c r="M22" s="11">
        <v>160.85714285714286</v>
      </c>
      <c r="N22" s="12">
        <v>0</v>
      </c>
      <c r="O22" s="8" t="s">
        <v>160</v>
      </c>
    </row>
    <row r="23" spans="1:15" ht="179.25" thickBot="1" x14ac:dyDescent="0.3">
      <c r="A23" s="1">
        <v>1</v>
      </c>
      <c r="B23" t="s">
        <v>142</v>
      </c>
      <c r="C23" s="3" t="s">
        <v>114</v>
      </c>
      <c r="D23" s="46" t="s">
        <v>181</v>
      </c>
      <c r="E23" s="5" t="s">
        <v>54</v>
      </c>
      <c r="F23" s="6" t="s">
        <v>30</v>
      </c>
      <c r="G23" s="8" t="s">
        <v>31</v>
      </c>
      <c r="H23" s="8" t="s">
        <v>32</v>
      </c>
      <c r="I23" s="7" t="s">
        <v>33</v>
      </c>
      <c r="J23" s="14">
        <v>3</v>
      </c>
      <c r="K23" s="15">
        <v>43800</v>
      </c>
      <c r="L23" s="15">
        <v>44926</v>
      </c>
      <c r="M23" s="11">
        <v>160.85714285714286</v>
      </c>
      <c r="N23" s="12">
        <v>0</v>
      </c>
      <c r="O23" s="8" t="s">
        <v>168</v>
      </c>
    </row>
    <row r="24" spans="1:15" ht="179.25" thickBot="1" x14ac:dyDescent="0.3">
      <c r="A24" s="1">
        <v>1</v>
      </c>
      <c r="B24" t="s">
        <v>143</v>
      </c>
      <c r="C24" s="3" t="s">
        <v>115</v>
      </c>
      <c r="D24" s="45" t="s">
        <v>182</v>
      </c>
      <c r="E24" s="5" t="s">
        <v>56</v>
      </c>
      <c r="F24" s="6" t="s">
        <v>30</v>
      </c>
      <c r="G24" s="8" t="s">
        <v>31</v>
      </c>
      <c r="H24" s="8" t="s">
        <v>32</v>
      </c>
      <c r="I24" s="7" t="s">
        <v>33</v>
      </c>
      <c r="J24" s="16">
        <v>3</v>
      </c>
      <c r="K24" s="15">
        <v>43800</v>
      </c>
      <c r="L24" s="15">
        <v>44926</v>
      </c>
      <c r="M24" s="11">
        <v>160.85714285714286</v>
      </c>
      <c r="N24" s="12">
        <v>0</v>
      </c>
      <c r="O24" s="8" t="s">
        <v>160</v>
      </c>
    </row>
    <row r="25" spans="1:15" ht="179.25" thickBot="1" x14ac:dyDescent="0.3">
      <c r="A25" s="1">
        <v>1</v>
      </c>
      <c r="B25" t="s">
        <v>144</v>
      </c>
      <c r="C25" s="3" t="s">
        <v>116</v>
      </c>
      <c r="D25" s="45" t="s">
        <v>183</v>
      </c>
      <c r="E25" s="5" t="s">
        <v>57</v>
      </c>
      <c r="F25" s="13" t="s">
        <v>30</v>
      </c>
      <c r="G25" s="8" t="s">
        <v>31</v>
      </c>
      <c r="H25" s="8" t="s">
        <v>32</v>
      </c>
      <c r="I25" s="7" t="s">
        <v>33</v>
      </c>
      <c r="J25" s="16">
        <v>3</v>
      </c>
      <c r="K25" s="15">
        <v>43800</v>
      </c>
      <c r="L25" s="15">
        <v>44926</v>
      </c>
      <c r="M25" s="11">
        <v>160.85714285714286</v>
      </c>
      <c r="N25" s="12">
        <v>0</v>
      </c>
      <c r="O25" s="8" t="s">
        <v>160</v>
      </c>
    </row>
    <row r="26" spans="1:15" ht="179.25" thickBot="1" x14ac:dyDescent="0.3">
      <c r="A26" s="1">
        <v>1</v>
      </c>
      <c r="B26" t="s">
        <v>145</v>
      </c>
      <c r="C26" s="3" t="s">
        <v>117</v>
      </c>
      <c r="D26" s="45" t="s">
        <v>184</v>
      </c>
      <c r="E26" s="5" t="s">
        <v>58</v>
      </c>
      <c r="F26" s="13" t="s">
        <v>30</v>
      </c>
      <c r="G26" s="8" t="s">
        <v>31</v>
      </c>
      <c r="H26" s="8" t="s">
        <v>32</v>
      </c>
      <c r="I26" s="7" t="s">
        <v>33</v>
      </c>
      <c r="J26" s="16">
        <v>3</v>
      </c>
      <c r="K26" s="15">
        <v>43800</v>
      </c>
      <c r="L26" s="15">
        <v>44926</v>
      </c>
      <c r="M26" s="11">
        <v>160.85714285714286</v>
      </c>
      <c r="N26" s="12">
        <v>0</v>
      </c>
      <c r="O26" s="8" t="s">
        <v>169</v>
      </c>
    </row>
    <row r="27" spans="1:15" ht="115.5" thickBot="1" x14ac:dyDescent="0.3">
      <c r="A27" s="1">
        <v>1</v>
      </c>
      <c r="B27" t="s">
        <v>146</v>
      </c>
      <c r="C27" s="3" t="s">
        <v>118</v>
      </c>
      <c r="D27" s="45" t="s">
        <v>185</v>
      </c>
      <c r="E27" s="5" t="s">
        <v>59</v>
      </c>
      <c r="F27" s="8" t="s">
        <v>60</v>
      </c>
      <c r="G27" s="8" t="s">
        <v>31</v>
      </c>
      <c r="H27" s="8" t="s">
        <v>32</v>
      </c>
      <c r="I27" s="7" t="s">
        <v>33</v>
      </c>
      <c r="J27" s="14">
        <v>2</v>
      </c>
      <c r="K27" s="10">
        <v>42767</v>
      </c>
      <c r="L27" s="10">
        <v>44926</v>
      </c>
      <c r="M27" s="11">
        <v>308.42857142857144</v>
      </c>
      <c r="N27" s="12">
        <v>0</v>
      </c>
      <c r="O27" s="8" t="s">
        <v>170</v>
      </c>
    </row>
    <row r="28" spans="1:15" ht="115.5" thickBot="1" x14ac:dyDescent="0.3">
      <c r="A28" s="1">
        <v>1</v>
      </c>
      <c r="B28" t="s">
        <v>147</v>
      </c>
      <c r="C28" s="3" t="s">
        <v>119</v>
      </c>
      <c r="D28" s="47" t="s">
        <v>186</v>
      </c>
      <c r="E28" s="17" t="s">
        <v>61</v>
      </c>
      <c r="F28" s="18" t="s">
        <v>62</v>
      </c>
      <c r="G28" s="18" t="s">
        <v>31</v>
      </c>
      <c r="H28" s="18" t="s">
        <v>32</v>
      </c>
      <c r="I28" s="18" t="s">
        <v>32</v>
      </c>
      <c r="J28" s="19">
        <v>3</v>
      </c>
      <c r="K28" s="20">
        <v>43800</v>
      </c>
      <c r="L28" s="20">
        <v>44926</v>
      </c>
      <c r="M28" s="11">
        <v>160.85714285714286</v>
      </c>
      <c r="N28" s="19">
        <v>0</v>
      </c>
      <c r="O28" s="8" t="s">
        <v>171</v>
      </c>
    </row>
    <row r="29" spans="1:15" ht="115.5" thickBot="1" x14ac:dyDescent="0.3">
      <c r="A29" s="1">
        <v>1</v>
      </c>
      <c r="B29" t="s">
        <v>148</v>
      </c>
      <c r="C29" s="3" t="s">
        <v>120</v>
      </c>
      <c r="D29" s="47" t="s">
        <v>187</v>
      </c>
      <c r="E29" s="17" t="s">
        <v>63</v>
      </c>
      <c r="F29" s="18" t="s">
        <v>64</v>
      </c>
      <c r="G29" s="18" t="s">
        <v>31</v>
      </c>
      <c r="H29" s="8" t="s">
        <v>32</v>
      </c>
      <c r="I29" s="18" t="s">
        <v>32</v>
      </c>
      <c r="J29" s="19">
        <v>3</v>
      </c>
      <c r="K29" s="10">
        <v>43800</v>
      </c>
      <c r="L29" s="10">
        <v>44926</v>
      </c>
      <c r="M29" s="11">
        <v>160.85714285714286</v>
      </c>
      <c r="N29" s="19">
        <v>0</v>
      </c>
      <c r="O29" s="8" t="s">
        <v>172</v>
      </c>
    </row>
    <row r="30" spans="1:15" ht="153.75" thickBot="1" x14ac:dyDescent="0.3">
      <c r="A30" s="1">
        <v>1</v>
      </c>
      <c r="B30" t="s">
        <v>149</v>
      </c>
      <c r="C30" s="3" t="s">
        <v>121</v>
      </c>
      <c r="D30" s="48" t="s">
        <v>188</v>
      </c>
      <c r="E30" s="17" t="s">
        <v>65</v>
      </c>
      <c r="F30" s="18" t="s">
        <v>66</v>
      </c>
      <c r="G30" s="18" t="s">
        <v>31</v>
      </c>
      <c r="H30" s="8" t="s">
        <v>32</v>
      </c>
      <c r="I30" s="18" t="s">
        <v>32</v>
      </c>
      <c r="J30" s="19">
        <v>3</v>
      </c>
      <c r="K30" s="10">
        <v>43800</v>
      </c>
      <c r="L30" s="10">
        <v>44926</v>
      </c>
      <c r="M30" s="11">
        <v>160.85714285714286</v>
      </c>
      <c r="N30" s="12">
        <v>0</v>
      </c>
      <c r="O30" s="8" t="s">
        <v>172</v>
      </c>
    </row>
    <row r="31" spans="1:15" ht="179.25" thickBot="1" x14ac:dyDescent="0.3">
      <c r="A31" s="1">
        <v>1</v>
      </c>
      <c r="B31" t="s">
        <v>150</v>
      </c>
      <c r="C31" s="3" t="s">
        <v>122</v>
      </c>
      <c r="D31" s="47" t="s">
        <v>67</v>
      </c>
      <c r="E31" s="17" t="s">
        <v>68</v>
      </c>
      <c r="F31" s="6" t="s">
        <v>30</v>
      </c>
      <c r="G31" s="8" t="s">
        <v>31</v>
      </c>
      <c r="H31" s="8" t="s">
        <v>32</v>
      </c>
      <c r="I31" s="7" t="s">
        <v>33</v>
      </c>
      <c r="J31" s="16">
        <v>3</v>
      </c>
      <c r="K31" s="15">
        <v>43800</v>
      </c>
      <c r="L31" s="15">
        <v>44926</v>
      </c>
      <c r="M31" s="11">
        <v>160.85714285714286</v>
      </c>
      <c r="N31" s="12">
        <v>0</v>
      </c>
      <c r="O31" s="8" t="s">
        <v>173</v>
      </c>
    </row>
    <row r="32" spans="1:15" ht="153.75" thickBot="1" x14ac:dyDescent="0.3">
      <c r="A32" s="1">
        <v>1</v>
      </c>
      <c r="B32" t="s">
        <v>151</v>
      </c>
      <c r="C32" s="3" t="s">
        <v>123</v>
      </c>
      <c r="D32" s="45" t="s">
        <v>69</v>
      </c>
      <c r="E32" s="17" t="s">
        <v>70</v>
      </c>
      <c r="F32" s="18"/>
      <c r="G32" s="18" t="s">
        <v>31</v>
      </c>
      <c r="H32" s="18" t="s">
        <v>32</v>
      </c>
      <c r="I32" s="18" t="s">
        <v>32</v>
      </c>
      <c r="J32" s="21">
        <v>3</v>
      </c>
      <c r="K32" s="20">
        <v>43800</v>
      </c>
      <c r="L32" s="20">
        <v>44926</v>
      </c>
      <c r="M32" s="11">
        <v>160.85714285714286</v>
      </c>
      <c r="N32" s="22">
        <v>0</v>
      </c>
      <c r="O32" s="8" t="s">
        <v>172</v>
      </c>
    </row>
    <row r="33" spans="1:15" ht="179.25" thickBot="1" x14ac:dyDescent="0.3">
      <c r="A33" s="1">
        <v>1</v>
      </c>
      <c r="B33" t="s">
        <v>152</v>
      </c>
      <c r="C33" s="3" t="s">
        <v>124</v>
      </c>
      <c r="D33" s="45" t="s">
        <v>189</v>
      </c>
      <c r="E33" s="5" t="s">
        <v>71</v>
      </c>
      <c r="F33" s="23" t="s">
        <v>30</v>
      </c>
      <c r="G33" s="8" t="s">
        <v>31</v>
      </c>
      <c r="H33" s="8" t="s">
        <v>32</v>
      </c>
      <c r="I33" s="7" t="s">
        <v>33</v>
      </c>
      <c r="J33" s="16">
        <v>3</v>
      </c>
      <c r="K33" s="15">
        <v>43800</v>
      </c>
      <c r="L33" s="15">
        <v>44926</v>
      </c>
      <c r="M33" s="11">
        <v>160.85714285714286</v>
      </c>
      <c r="N33" s="12">
        <v>0</v>
      </c>
      <c r="O33" s="8" t="s">
        <v>174</v>
      </c>
    </row>
    <row r="34" spans="1:15" ht="141" thickBot="1" x14ac:dyDescent="0.3">
      <c r="A34" s="1">
        <v>1</v>
      </c>
      <c r="B34" t="s">
        <v>153</v>
      </c>
      <c r="C34" s="3" t="s">
        <v>125</v>
      </c>
      <c r="D34" s="49" t="s">
        <v>72</v>
      </c>
      <c r="E34" s="24" t="s">
        <v>73</v>
      </c>
      <c r="F34" s="25" t="s">
        <v>74</v>
      </c>
      <c r="G34" s="25" t="s">
        <v>75</v>
      </c>
      <c r="H34" s="25" t="s">
        <v>76</v>
      </c>
      <c r="I34" s="26" t="s">
        <v>77</v>
      </c>
      <c r="J34" s="26">
        <v>2</v>
      </c>
      <c r="K34" s="27">
        <v>43677</v>
      </c>
      <c r="L34" s="27">
        <v>43830</v>
      </c>
      <c r="M34" s="11">
        <v>21.857142857142858</v>
      </c>
      <c r="N34" s="12">
        <v>0</v>
      </c>
      <c r="O34" s="8"/>
    </row>
    <row r="35" spans="1:15" ht="179.25" thickBot="1" x14ac:dyDescent="0.3">
      <c r="A35" s="1">
        <v>1</v>
      </c>
      <c r="B35" t="s">
        <v>154</v>
      </c>
      <c r="C35" s="3" t="s">
        <v>126</v>
      </c>
      <c r="D35" s="49" t="s">
        <v>78</v>
      </c>
      <c r="E35" s="24" t="s">
        <v>79</v>
      </c>
      <c r="F35" s="25" t="s">
        <v>80</v>
      </c>
      <c r="G35" s="25" t="s">
        <v>81</v>
      </c>
      <c r="H35" s="25" t="s">
        <v>82</v>
      </c>
      <c r="I35" s="26" t="s">
        <v>88</v>
      </c>
      <c r="J35" s="30">
        <v>2</v>
      </c>
      <c r="K35" s="31">
        <v>43830</v>
      </c>
      <c r="L35" s="31">
        <v>43889</v>
      </c>
      <c r="M35" s="11">
        <v>8.4285714285714288</v>
      </c>
      <c r="N35" s="32">
        <v>1</v>
      </c>
      <c r="O35" s="8" t="s">
        <v>175</v>
      </c>
    </row>
    <row r="36" spans="1:15" ht="102.75" thickBot="1" x14ac:dyDescent="0.3">
      <c r="A36" s="1">
        <v>1</v>
      </c>
      <c r="B36" t="s">
        <v>155</v>
      </c>
      <c r="C36" s="3" t="s">
        <v>127</v>
      </c>
      <c r="D36" s="49" t="s">
        <v>83</v>
      </c>
      <c r="E36" s="28" t="s">
        <v>84</v>
      </c>
      <c r="F36" s="29" t="s">
        <v>85</v>
      </c>
      <c r="G36" s="29" t="s">
        <v>86</v>
      </c>
      <c r="H36" s="29" t="s">
        <v>87</v>
      </c>
      <c r="I36" s="26" t="s">
        <v>89</v>
      </c>
      <c r="J36" s="30">
        <v>1</v>
      </c>
      <c r="K36" s="27">
        <v>43830</v>
      </c>
      <c r="L36" s="27">
        <v>43889</v>
      </c>
      <c r="M36" s="11">
        <v>8.4285714285714288</v>
      </c>
      <c r="N36" s="12">
        <v>0</v>
      </c>
      <c r="O36" s="8" t="s">
        <v>176</v>
      </c>
    </row>
    <row r="37" spans="1:15" ht="180.75" thickBot="1" x14ac:dyDescent="0.3">
      <c r="A37" s="1">
        <v>1</v>
      </c>
      <c r="B37" t="s">
        <v>156</v>
      </c>
      <c r="C37" s="3" t="s">
        <v>128</v>
      </c>
      <c r="D37" s="49" t="s">
        <v>90</v>
      </c>
      <c r="E37" s="24" t="s">
        <v>91</v>
      </c>
      <c r="F37" s="25" t="s">
        <v>92</v>
      </c>
      <c r="G37" s="25" t="s">
        <v>93</v>
      </c>
      <c r="H37" s="25" t="s">
        <v>94</v>
      </c>
      <c r="I37" s="41" t="s">
        <v>101</v>
      </c>
      <c r="J37" s="30">
        <v>4</v>
      </c>
      <c r="K37" s="27">
        <v>43678</v>
      </c>
      <c r="L37" s="27">
        <v>43860</v>
      </c>
      <c r="M37" s="11">
        <v>26</v>
      </c>
      <c r="N37" s="12">
        <v>0</v>
      </c>
      <c r="O37" s="25" t="s">
        <v>177</v>
      </c>
    </row>
    <row r="38" spans="1:15" ht="150.75" thickBot="1" x14ac:dyDescent="0.3">
      <c r="A38" s="1">
        <v>1</v>
      </c>
      <c r="B38" t="s">
        <v>157</v>
      </c>
      <c r="C38" s="3" t="s">
        <v>129</v>
      </c>
      <c r="D38" s="49" t="s">
        <v>95</v>
      </c>
      <c r="E38" s="33" t="s">
        <v>96</v>
      </c>
      <c r="F38" s="34" t="s">
        <v>97</v>
      </c>
      <c r="G38" s="35" t="s">
        <v>98</v>
      </c>
      <c r="H38" s="36" t="s">
        <v>99</v>
      </c>
      <c r="I38" s="42" t="s">
        <v>102</v>
      </c>
      <c r="J38" s="30">
        <v>1</v>
      </c>
      <c r="K38" s="27">
        <v>43815</v>
      </c>
      <c r="L38" s="27">
        <v>43998</v>
      </c>
      <c r="M38" s="11">
        <v>26.142857142857142</v>
      </c>
      <c r="N38" s="43">
        <v>0</v>
      </c>
      <c r="O38" s="50" t="s">
        <v>178</v>
      </c>
    </row>
    <row r="39" spans="1:15" ht="150.75" thickBot="1" x14ac:dyDescent="0.3">
      <c r="A39" s="1">
        <v>1</v>
      </c>
      <c r="B39" t="s">
        <v>158</v>
      </c>
      <c r="C39" s="3" t="s">
        <v>130</v>
      </c>
      <c r="D39" s="49" t="s">
        <v>95</v>
      </c>
      <c r="E39" s="37" t="s">
        <v>96</v>
      </c>
      <c r="F39" s="38" t="s">
        <v>97</v>
      </c>
      <c r="G39" s="39" t="s">
        <v>100</v>
      </c>
      <c r="H39" s="40" t="s">
        <v>77</v>
      </c>
      <c r="I39" s="44" t="s">
        <v>102</v>
      </c>
      <c r="J39" s="30">
        <v>2</v>
      </c>
      <c r="K39" s="27">
        <v>43815</v>
      </c>
      <c r="L39" s="27">
        <v>43998</v>
      </c>
      <c r="M39" s="11">
        <v>26.142857142857142</v>
      </c>
      <c r="N39" s="12">
        <v>0</v>
      </c>
      <c r="O39" s="50" t="s">
        <v>178</v>
      </c>
    </row>
    <row r="351003" spans="1:1" x14ac:dyDescent="0.25">
      <c r="A351003" t="s">
        <v>26</v>
      </c>
    </row>
    <row r="351004" spans="1:1" x14ac:dyDescent="0.25">
      <c r="A351004" t="s">
        <v>27</v>
      </c>
    </row>
  </sheetData>
  <mergeCells count="1">
    <mergeCell ref="B8:O8"/>
  </mergeCells>
  <dataValidations count="1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9"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35:D37"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35:E3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35:F3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35:G3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H35:H3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I35:I3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20 J35:J3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N2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allowBlank="1" showInputMessage="1" showErrorMessage="1" promptTitle="Ingrese Fecha (DD/MM/AAAA)" prompt="Registre la FECHA PROGRAMADA para la terminación de la actividad. (DD/MM/AAAA)" sqref="L12:M12 L13:L20 M13:M29 L27:L29 L30:M30 M31:M39 L32 L34:L37" xr:uid="{173DDAE5-0098-4FDA-BE9D-5718F34675E1}"/>
    <dataValidation type="date" allowBlank="1" showInputMessage="1" errorTitle="Entrada no válida" error="Por favor escriba una fecha válida (AAAA/MM/DD)" promptTitle="Ingrese una fecha (DD/MM/AAAA)" prompt="Registre la FECHA PROGRAMADA para el inicio de la actividad. (FORMATO DD/MM/AAAA)" sqref="K12:K21 K27:K30 K32 K34:K37" xr:uid="{6CB70703-C908-45F7-92B4-FA9AF15DDBB1}">
      <formula1>1900/1/1</formula1>
      <formula2>3000/1/1</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0" xr:uid="{F74FED7C-8EB9-4963-81A8-6C8AB69AC441}">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20" xr:uid="{1524A25E-F938-43B4-8753-D50509CE6483}">
      <formula1>0</formula1>
      <formula2>9</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2020</A_x00f1_o>
    <Proyecto xmlns="0d8d2a93-33a2-41d8-b57a-674d8cfe4baf">Ninguno</Proyecto>
    <Carpeta xmlns="0d8d2a93-33a2-41d8-b57a-674d8cfe4baf">Informes de Ley</Carpeta>
    <Fecha_x0020_del_x0020_documento xmlns="0d8d2a93-33a2-41d8-b57a-674d8cfe4baf">2020-06-10T05:00:00+00:00</Fecha_x0020_del_x0020_documento>
  </documentManagement>
</p:properties>
</file>

<file path=customXml/itemProps1.xml><?xml version="1.0" encoding="utf-8"?>
<ds:datastoreItem xmlns:ds="http://schemas.openxmlformats.org/officeDocument/2006/customXml" ds:itemID="{C0B3BB33-2569-4058-BAD0-47AD3FE0964B}"/>
</file>

<file path=customXml/itemProps2.xml><?xml version="1.0" encoding="utf-8"?>
<ds:datastoreItem xmlns:ds="http://schemas.openxmlformats.org/officeDocument/2006/customXml" ds:itemID="{83BDACD0-12C1-4B64-AD78-B3C18F15A292}"/>
</file>

<file path=customXml/itemProps3.xml><?xml version="1.0" encoding="utf-8"?>
<ds:datastoreItem xmlns:ds="http://schemas.openxmlformats.org/officeDocument/2006/customXml" ds:itemID="{89293718-3104-41A1-9CC2-585CDF65B5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PM FONVIVIENDA 31-12-2019</dc:title>
  <dc:creator>Apache POI</dc:creator>
  <cp:lastModifiedBy>Olga Yaneth Aragon Sanchez</cp:lastModifiedBy>
  <dcterms:created xsi:type="dcterms:W3CDTF">2020-01-17T16:39:09Z</dcterms:created>
  <dcterms:modified xsi:type="dcterms:W3CDTF">2020-01-30T23:05:53Z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