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16" windowHeight="11016"/>
  </bookViews>
  <sheets>
    <sheet name="F14.1  PLANES DE MEJORAMIEN..." sheetId="1" r:id="rId1"/>
  </sheets>
  <calcPr calcId="145621"/>
</workbook>
</file>

<file path=xl/sharedStrings.xml><?xml version="1.0" encoding="utf-8"?>
<sst xmlns="http://schemas.openxmlformats.org/spreadsheetml/2006/main" count="116" uniqueCount="100">
  <si>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</si>
  <si>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</si>
  <si>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</si>
  <si>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</si>
  <si>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</si>
  <si>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</si>
  <si>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</si>
  <si>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</si>
  <si>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</si>
  <si>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</si>
  <si>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</si>
  <si>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</si>
  <si>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</si>
  <si>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</si>
  <si>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</si>
  <si>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</si>
  <si>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</si>
  <si>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</si>
  <si>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</si>
  <si>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</si>
  <si>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</si>
  <si>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</si>
  <si>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</si>
  <si>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</si>
  <si>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</si>
  <si>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</si>
  <si>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</si>
  <si>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H1.AD. Soporte de Registro Contable en la provisión para contingencia de Pasivos Estimados. Código 27, provisión para contingencias cuenta 2710,subcuenta 271005 litigio, se evidencia registros basados únicamente en la información resumen registrada en el documento "Novedades proceso Judiciales" por un valor de $479.325.045</t>
  </si>
  <si>
    <t>Según el Ente de Control, el registro contable de la provisión no se realiza con soportes o documentos pertinentes</t>
  </si>
  <si>
    <t>1. Elevar consulta a la Agencia Nacional de Defensa Jurídica del Estado, con el fin de establecer que medios probatorios son los requeridos como soporte para el registro contable, en virtud del hallazgo de la CGR, a efectos de no vulnerar la reserva procesal por OAJ. 2.  Elevar consulta a la CGN,   sobre el contenido del hallazgo, para el registro de la provisión, por SFYP.</t>
  </si>
  <si>
    <t>Presentar oficio de consulta a la Agencia Nacional de Defensa Jurídica del Estado, por la OAJ  y  por la SFYP a la CGN.</t>
  </si>
  <si>
    <t>Oficio</t>
  </si>
  <si>
    <t>OAJ - SFYP</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</si>
  <si>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</si>
  <si>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</si>
  <si>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Requerir a la Fiduciaria a fin de establecer el mecanismo de control para la verificación de los documentos que soportan las operaciones y pagos realizados por la Fiduciaria durante el periodo contable, de tal forma que puedan ser de fácil acceso del Supervisor y del Contador de Fonvivienda, a efectos de realizar el control y seguimiento de los reportes y registros contables.</t>
  </si>
  <si>
    <t xml:space="preserve">1. Elaborar y presentar a la Fiduciaria el oficio del requerimiento, que permita el acceso a la información de las operaciones realizadas por la Fiduciaria por cada periodo mensual, a cargo de DIVIS. 2. Establecer formato que certifique el Supervisor del Contrato Fiduciario, el detalle de ejecuciones y rendimientos mensuales generados por la Fiduciaria, a cargo de SFYP.    </t>
  </si>
  <si>
    <t>1.Oficio 
2. Formato</t>
  </si>
  <si>
    <t>DIVIS</t>
  </si>
  <si>
    <t>H3.A. Control de recursos administrados por la Fiduciaria, contrato 325/2015, los informes de los movimientos financieros entregados por la financiera a Fonvivienda vigencia 2017, se evidencia que no se cuenta con procedimiento documental de los registros de los pagos autorizados que debe cancelar la Fiduciaria.</t>
  </si>
  <si>
    <t>Falta de archivo documetal de soportes que permitan verificar los controles exigibles de los pagos  reaizados por la Fiduciaria .</t>
  </si>
  <si>
    <t>Elaborar y presentar a la Fiduciaria el oficio del requerimiento, que permita el acceso a la información de las operaciones ralizadas por la Fiduciaria por cada perido mensual.</t>
  </si>
  <si>
    <t xml:space="preserve">Oficio </t>
  </si>
  <si>
    <t>H4. A. Notas de carácter específico a los estados contables, las notas de carácter específico a los estados contables al 31/12/2017 se evidenció información revelada es insuficiente en las siguientes clases, grupos y subcuentas.</t>
  </si>
  <si>
    <t>El ente de control consideró que la información revelada en las notas a los estados financieros es insuficiente para algunos grupos de cuentas</t>
  </si>
  <si>
    <t>Detallar la información de los grupos  y subcuentas contables señalados por el Equipo Auditor en la elaboración de Revelaciones de los Estados Contables, por lo que se acoge la recomendación de la CGR.</t>
  </si>
  <si>
    <t>Elaboracion y presentación  de las Revelaciones (Notas Contables)</t>
  </si>
  <si>
    <t xml:space="preserve">Informe de las Notas Contables del periodo contable. </t>
  </si>
  <si>
    <t>SFYP</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</si>
  <si>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</si>
  <si>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El ente de control consideró que faltó control de verificación en el informe de variaciones (Ecuación Contable)</t>
  </si>
  <si>
    <t>Efectuar la aplicación del control del resultado de la ecuación contable sobre las variaciones de  la cifras de los estados contables comparativos, reportando aquellas que son significativas como lo exige la CGN</t>
  </si>
  <si>
    <t>Elaboracion de Archivo y generar reporte.</t>
  </si>
  <si>
    <t>Archivo y reporte</t>
  </si>
  <si>
    <t>H6AD. Constitución de Reservas y Cuentas por Pagar, de conformidad con el Decreto 111-1996 Artículo 89, Fonvivienda constituyó al cierre de la vigencia 2017, 25 reservas presupuestales por $71.483.145.794; verificando la conciliación entre las cuentas por pagar presupuestales y las cuentas por pagar contables se detecto una partida conciliatoria por $20.015.479.936.</t>
  </si>
  <si>
    <t>Deficiencias en la planeación presupuestal según lo reportado por la CGR.</t>
  </si>
  <si>
    <t>Enviar documento suscrito por el Supervisor del Contrato a Contabiliad de Fonvivienda indicando el saldo pendiente por pagar en virtud  del contrato suscrito con el Banco de la República para el caso de FRECH y/o facturas pendientes con corte al 31 de diciembre de la vigencia,  para el registro contable correspondiente a la vigencia.</t>
  </si>
  <si>
    <t>Elaborar y presentar a la SFYP, el documento suscrito por el Supervisor del Contrato y/o facturas pendientes que correspondan a la vigencia anterior, para  realizar el cruce y determinar el valor a registrar como saldo de la cuenta por pagar,  saldo que se remitirá al Supervisor para  verificación y posterior registro contable.</t>
  </si>
  <si>
    <t>Documento</t>
  </si>
  <si>
    <t>DIVIS - SFYP</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</si>
  <si>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</si>
  <si>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t>Inadecuada gestión en la ejecución de  los recursos que afecta el cumplimiento de metas programadas en el plan de acción.</t>
  </si>
  <si>
    <t>Gestionar ante  el Ministerio de Hacienda para establecer   el mecanismo adecuado que facilite el registro de las cuentas por pagar presupuestales, a fin de evitar inconsistencias observadas por la CGR  en el hallazgo y el impacto de las cifras en el estado contable.</t>
  </si>
  <si>
    <t xml:space="preserve">Realizar Mesa de trabajo con el Ministerio de Hacienda,  y  solicitar apoyo mediante comunicación escrita,  que permita minimizar el impacto de las cifras en el estado contable. </t>
  </si>
  <si>
    <t>Acta Mesa de trabajo  y Oficio.</t>
  </si>
  <si>
    <t>DIVIS-SFYP</t>
  </si>
  <si>
    <t xml:space="preserve">H8ADF. Intereses de mora por pago cuota de auditaje a la CGR, los gastos de funcionamiento de Fonvivienda evidencia en la vigencia 2017, pago de intereses por mora de la cuota de auditaje a la CGR por $216.574.520.22 que corresponden al adeudado de 2013 a 2016. </t>
  </si>
  <si>
    <t xml:space="preserve"> Recursos insuficientes para el pago de  la todalidad de la cuota de auditaje de la CGR, que el Ministerio de Hacienda  y Crédito Público no adiciona. </t>
  </si>
  <si>
    <t>Requerir  al Ministerio de Hacienda y Crédito Público sobre la adición de recursos para lograr cancelar la totalidad de la  cuota  de auditaje a la Contraloría e  incluir la partida total en la solicitud de apropiación para la vigencia 2019, para evitar estos hallazgos de la CGR.</t>
  </si>
  <si>
    <t>Elaborar y presentar al Ministerio de Hacienda y Crédito Público, mediante oficio la adición de recursos para el pago de la totalidad de la cuota de auditaje a la CGR.</t>
  </si>
  <si>
    <t>H9AD. Consejo Directivo Fonvivienda. Máximo órgano de administración de la Entidad, entre otros objetivos tiene, la aplicación de la política de general del Fondo, los planes y programas conforme a la leyes orgánicas de planeación y de presupuesto y dar los lineamientos y estrategias de Vivienda.</t>
  </si>
  <si>
    <t xml:space="preserve">Incumplimiento del parágrafo 1, del Artículo 5 del Decreto 555 de 2003, con respecto a la periodicidad de las reuniones del Consejo Dircectivo. </t>
  </si>
  <si>
    <t>Convocar y efectuar la cesiones de Consejo Directivo de Fonvivienda en los terminos establecidos en el Decreto 555 de 2003</t>
  </si>
  <si>
    <t xml:space="preserve">Citar y realizar las reuniones del Consejo Directivo de Fonvivienda. </t>
  </si>
  <si>
    <t>Citaciones y Actas</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</si>
  <si>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</si>
  <si>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Deficiencias en la planeación y coordinación del proyecto en la fase de elaboración de los estudios y diseños.</t>
  </si>
  <si>
    <t>Realizar seguimiento a las comunicaciones enviadas  desde Fonvivienda a la Gobernacion  del Atlantico, en el marco del convenio suscrito entre dichas entidades para el desarrollo del proyecto Villa Yady  y  de su resultado, convocar a mesas de trabajo a la  interventoría  y al FIDEICOMISO PVGII,   con el fin de exigir el cumplimiento de las respectivas obligaciones.</t>
  </si>
  <si>
    <t>Informe trimestral de seguimiento,  a las comunicaciones enviadas a la Gobernacion del Atlantico, y a las mesas de trabajo que se deriven de estas comunicaciones. Asi mismo,  a las alarmas establecidas  en la normatividad vigente (Resolución del MVCT No. 0438 de 2018).</t>
  </si>
  <si>
    <t>Informe de seguimiento</t>
  </si>
  <si>
    <t>SPAT</t>
  </si>
  <si>
    <t>1(2017)</t>
  </si>
  <si>
    <t>2(2017)</t>
  </si>
  <si>
    <t>3(2017)</t>
  </si>
  <si>
    <t>4(2017)</t>
  </si>
  <si>
    <t>5(2017)</t>
  </si>
  <si>
    <t>6(2017)</t>
  </si>
  <si>
    <t>7(2017)</t>
  </si>
  <si>
    <t xml:space="preserve">8(2017) </t>
  </si>
  <si>
    <t xml:space="preserve">9(2017) </t>
  </si>
  <si>
    <t>10(2017)</t>
  </si>
  <si>
    <t>FILA_2</t>
  </si>
  <si>
    <t>FILA_3</t>
  </si>
  <si>
    <t>FILA_4</t>
  </si>
  <si>
    <t>FILA_5</t>
  </si>
  <si>
    <t>FILA_6</t>
  </si>
  <si>
    <t>FILA_7</t>
  </si>
  <si>
    <t>FILA_8</t>
  </si>
  <si>
    <t>FILA_9</t>
  </si>
  <si>
    <t>FILA_10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</si>
</sst>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color theme="1"/>
      <name val="Verdan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diagonal/>
    </border>
  </borders>
  <cellStyleXfs count="3">
    <xf numFmtId="0" fontId="0" fillId="0" borderId="0"/>
    <xf numFmtId="43" fontId="3" fillId="0" borderId="0" applyFont="0" applyFill="0" applyBorder="0" applyAlignment="0" applyProtection="0"/>
    <xf numFmtId="0" fontId="3" fillId="0" borderId="0"/>
  </cellStyleXfs>
  <cellXfs count="1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0" fillId="0" borderId="0" xfId="0"/>
    <xf numFmtId="0" fontId="4" fillId="4" borderId="5" xfId="0" applyFont="1" applyFill="1" applyBorder="1" applyAlignment="1">
      <alignment vertical="top" wrapText="1"/>
    </xf>
    <xf numFmtId="0" fontId="0" fillId="3" borderId="6" xfId="0" applyFill="1" applyBorder="1" applyAlignment="1" applyProtection="1">
      <alignment vertical="top" wrapText="1"/>
      <protection locked="0"/>
    </xf>
    <xf numFmtId="0" fontId="4" fillId="4" borderId="3" xfId="0" applyFont="1" applyFill="1" applyBorder="1" applyAlignment="1" applyProtection="1">
      <alignment horizontal="left" vertical="top" wrapText="1"/>
      <protection locked="0"/>
    </xf>
    <xf numFmtId="0" fontId="4" fillId="4" borderId="3" xfId="0" applyFont="1" applyFill="1" applyBorder="1" applyAlignment="1" applyProtection="1">
      <alignment horizontal="justify" vertical="top" wrapText="1"/>
      <protection locked="0"/>
    </xf>
    <xf numFmtId="0" fontId="4" fillId="4" borderId="3" xfId="0" applyFont="1" applyFill="1" applyBorder="1" applyAlignment="1" applyProtection="1">
      <alignment horizontal="center" vertical="top" wrapText="1"/>
      <protection locked="0"/>
    </xf>
    <xf numFmtId="14" fontId="4" fillId="4" borderId="3" xfId="0" applyNumberFormat="1" applyFont="1" applyFill="1" applyBorder="1" applyAlignment="1" applyProtection="1">
      <alignment horizontal="center" vertical="top" wrapText="1"/>
      <protection locked="0"/>
    </xf>
    <xf numFmtId="1" fontId="4" fillId="4" borderId="3" xfId="0" applyNumberFormat="1" applyFont="1" applyFill="1" applyBorder="1" applyAlignment="1" applyProtection="1">
      <alignment horizontal="center" vertical="top" wrapText="1"/>
      <protection locked="0"/>
    </xf>
    <xf numFmtId="0" fontId="4" fillId="4" borderId="3" xfId="0" applyFont="1" applyFill="1" applyBorder="1" applyAlignment="1" applyProtection="1">
      <alignment vertical="top" wrapText="1"/>
      <protection locked="0"/>
    </xf>
    <xf numFmtId="37" fontId="4" fillId="4" borderId="3" xfId="1" applyNumberFormat="1" applyFont="1" applyFill="1" applyBorder="1" applyAlignment="1" applyProtection="1">
      <alignment horizontal="center" vertical="top" wrapText="1"/>
      <protection locked="0"/>
    </xf>
    <xf numFmtId="14" fontId="4" fillId="4" borderId="3" xfId="0" applyNumberFormat="1" applyFont="1" applyFill="1" applyBorder="1" applyAlignment="1" applyProtection="1">
      <alignment horizontal="left" vertical="top" wrapText="1"/>
      <protection locked="0"/>
    </xf>
    <xf numFmtId="0" fontId="4" fillId="4" borderId="3" xfId="0" applyFont="1" applyFill="1" applyBorder="1" applyAlignment="1">
      <alignment horizontal="justify" vertical="top" wrapText="1"/>
    </xf>
    <xf numFmtId="0" fontId="4" fillId="4" borderId="3" xfId="0" applyFont="1" applyFill="1" applyBorder="1" applyAlignment="1">
      <alignment horizontal="center" vertical="top"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70" zoomScaleNormal="70" workbookViewId="0">
      <selection activeCell="E11" sqref="E11"/>
    </sheetView>
  </sheetViews>
  <sheetFormatPr baseColWidth="10" defaultColWidth="9.109375" defaultRowHeight="14.4" x14ac:dyDescent="0.3"/>
  <cols>
    <col min="2" max="2" width="16" customWidth="1"/>
    <col min="3" max="3" width="39.6640625" customWidth="1"/>
    <col min="4" max="4" width="52.77734375" customWidth="1"/>
    <col min="5" max="5" width="47.33203125" customWidth="1"/>
    <col min="6" max="6" width="40.5546875" customWidth="1"/>
    <col min="7" max="7" width="46.6640625" customWidth="1"/>
    <col min="8" max="8" width="44.88671875" customWidth="1"/>
    <col min="9" max="9" width="36" customWidth="1"/>
    <col min="10" max="10" width="30.33203125" customWidth="1"/>
    <col min="11" max="11" width="35" customWidth="1"/>
    <col min="12" max="12" width="40" customWidth="1"/>
    <col min="13" max="13" width="23.33203125" customWidth="1"/>
    <col min="14" max="14" width="25.109375" customWidth="1"/>
    <col min="15" max="15" width="19" customWidth="1"/>
    <col min="17" max="256" width="8" customWidth="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527</v>
      </c>
    </row>
    <row r="5" spans="1:15" x14ac:dyDescent="0.3">
      <c r="B5" s="1" t="s">
        <v>6</v>
      </c>
      <c r="C5" s="2">
        <v>43259</v>
      </c>
    </row>
    <row r="6" spans="1:15" x14ac:dyDescent="0.3">
      <c r="B6" s="1" t="s">
        <v>7</v>
      </c>
      <c r="C6" s="1">
        <v>0</v>
      </c>
      <c r="D6" s="1" t="s">
        <v>8</v>
      </c>
    </row>
    <row r="8" spans="1:15" x14ac:dyDescent="0.3">
      <c r="A8" s="1" t="s">
        <v>9</v>
      </c>
      <c r="B8" s="5" t="s">
        <v>10</v>
      </c>
      <c r="C8" s="6"/>
      <c r="D8" s="6"/>
      <c r="E8" s="6"/>
      <c r="F8" s="6"/>
      <c r="G8" s="6"/>
      <c r="H8" s="6"/>
      <c r="I8" s="6"/>
      <c r="J8" s="6"/>
      <c r="K8" s="6"/>
      <c r="L8" s="6"/>
      <c r="M8" s="6"/>
      <c r="N8" s="6"/>
      <c r="O8" s="6"/>
    </row>
    <row r="9" spans="1:15" x14ac:dyDescent="0.3">
      <c r="C9" s="1">
        <v>4</v>
      </c>
      <c r="D9" s="1">
        <v>8</v>
      </c>
      <c r="E9" s="1">
        <v>12</v>
      </c>
      <c r="F9" s="1">
        <v>16</v>
      </c>
      <c r="G9" s="1">
        <v>20</v>
      </c>
      <c r="H9" s="1">
        <v>24</v>
      </c>
      <c r="I9" s="1">
        <v>28</v>
      </c>
      <c r="J9" s="1">
        <v>31</v>
      </c>
      <c r="K9" s="1">
        <v>32</v>
      </c>
      <c r="L9" s="1">
        <v>36</v>
      </c>
      <c r="M9" s="1">
        <v>40</v>
      </c>
      <c r="N9" s="1">
        <v>44</v>
      </c>
      <c r="O9" s="1">
        <v>48</v>
      </c>
    </row>
    <row r="10" spans="1:15"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28.4" customHeight="1" thickBot="1" x14ac:dyDescent="0.35">
      <c r="A11" s="3">
        <v>1</v>
      </c>
      <c r="B11" s="7" t="s">
        <v>24</v>
      </c>
      <c r="C11" s="8" t="s">
        <v>25</v>
      </c>
      <c r="D11" s="9" t="s">
        <v>81</v>
      </c>
      <c r="E11" s="10" t="s">
        <v>27</v>
      </c>
      <c r="F11" s="10" t="s">
        <v>28</v>
      </c>
      <c r="G11" s="10" t="s">
        <v>29</v>
      </c>
      <c r="H11" s="10" t="s">
        <v>30</v>
      </c>
      <c r="I11" s="11" t="s">
        <v>31</v>
      </c>
      <c r="J11" s="11">
        <v>2</v>
      </c>
      <c r="K11" s="12">
        <v>43284</v>
      </c>
      <c r="L11" s="12">
        <v>43339</v>
      </c>
      <c r="M11" s="13">
        <v>8</v>
      </c>
      <c r="N11" s="11"/>
      <c r="O11" s="14" t="s">
        <v>32</v>
      </c>
    </row>
    <row r="12" spans="1:15" ht="165.75" customHeight="1" thickBot="1" x14ac:dyDescent="0.35">
      <c r="A12" s="4"/>
      <c r="B12" s="7" t="s">
        <v>91</v>
      </c>
      <c r="C12" s="8" t="s">
        <v>25</v>
      </c>
      <c r="D12" s="9" t="s">
        <v>82</v>
      </c>
      <c r="E12" s="10" t="s">
        <v>33</v>
      </c>
      <c r="F12" s="10" t="s">
        <v>34</v>
      </c>
      <c r="G12" s="10" t="s">
        <v>35</v>
      </c>
      <c r="H12" s="10" t="s">
        <v>36</v>
      </c>
      <c r="I12" s="11" t="s">
        <v>37</v>
      </c>
      <c r="J12" s="11">
        <v>2</v>
      </c>
      <c r="K12" s="12">
        <v>43284</v>
      </c>
      <c r="L12" s="12">
        <v>43373</v>
      </c>
      <c r="M12" s="13">
        <v>12.714285714285714</v>
      </c>
      <c r="N12" s="11"/>
      <c r="O12" s="14" t="s">
        <v>38</v>
      </c>
    </row>
    <row r="13" spans="1:15" ht="199.5" customHeight="1" thickBot="1" x14ac:dyDescent="0.35">
      <c r="A13" s="4"/>
      <c r="B13" s="7" t="s">
        <v>92</v>
      </c>
      <c r="C13" s="8" t="s">
        <v>25</v>
      </c>
      <c r="D13" s="9" t="s">
        <v>83</v>
      </c>
      <c r="E13" s="10" t="s">
        <v>39</v>
      </c>
      <c r="F13" s="10" t="s">
        <v>40</v>
      </c>
      <c r="G13" s="10" t="s">
        <v>35</v>
      </c>
      <c r="H13" s="10" t="s">
        <v>41</v>
      </c>
      <c r="I13" s="11" t="s">
        <v>42</v>
      </c>
      <c r="J13" s="11">
        <v>1</v>
      </c>
      <c r="K13" s="12">
        <v>43284</v>
      </c>
      <c r="L13" s="12">
        <v>43373</v>
      </c>
      <c r="M13" s="13">
        <v>12.714285714285714</v>
      </c>
      <c r="N13" s="11"/>
      <c r="O13" s="14" t="s">
        <v>38</v>
      </c>
    </row>
    <row r="14" spans="1:15" ht="203.25" customHeight="1" thickBot="1" x14ac:dyDescent="0.35">
      <c r="A14" s="4"/>
      <c r="B14" s="7" t="s">
        <v>93</v>
      </c>
      <c r="C14" s="8" t="s">
        <v>25</v>
      </c>
      <c r="D14" s="9" t="s">
        <v>84</v>
      </c>
      <c r="E14" s="10" t="s">
        <v>43</v>
      </c>
      <c r="F14" s="10" t="s">
        <v>44</v>
      </c>
      <c r="G14" s="10" t="s">
        <v>45</v>
      </c>
      <c r="H14" s="10" t="s">
        <v>46</v>
      </c>
      <c r="I14" s="11" t="s">
        <v>47</v>
      </c>
      <c r="J14" s="15">
        <v>1</v>
      </c>
      <c r="K14" s="12">
        <v>43284</v>
      </c>
      <c r="L14" s="12">
        <v>43618</v>
      </c>
      <c r="M14" s="13">
        <v>47.714285714285715</v>
      </c>
      <c r="N14" s="11"/>
      <c r="O14" s="16" t="s">
        <v>48</v>
      </c>
    </row>
    <row r="15" spans="1:15" ht="141" customHeight="1" thickBot="1" x14ac:dyDescent="0.35">
      <c r="A15" s="4"/>
      <c r="B15" s="7" t="s">
        <v>94</v>
      </c>
      <c r="C15" s="8" t="s">
        <v>25</v>
      </c>
      <c r="D15" s="9" t="s">
        <v>85</v>
      </c>
      <c r="E15" s="10" t="s">
        <v>49</v>
      </c>
      <c r="F15" s="10" t="s">
        <v>50</v>
      </c>
      <c r="G15" s="10" t="s">
        <v>51</v>
      </c>
      <c r="H15" s="10" t="s">
        <v>52</v>
      </c>
      <c r="I15" s="11" t="s">
        <v>53</v>
      </c>
      <c r="J15" s="15">
        <v>1</v>
      </c>
      <c r="K15" s="12">
        <v>43284</v>
      </c>
      <c r="L15" s="12">
        <v>43618</v>
      </c>
      <c r="M15" s="13">
        <v>47.714285714285715</v>
      </c>
      <c r="N15" s="11"/>
      <c r="O15" s="14" t="s">
        <v>48</v>
      </c>
    </row>
    <row r="16" spans="1:15" ht="166.5" customHeight="1" thickBot="1" x14ac:dyDescent="0.35">
      <c r="A16" s="4"/>
      <c r="B16" s="7" t="s">
        <v>95</v>
      </c>
      <c r="C16" s="8" t="s">
        <v>25</v>
      </c>
      <c r="D16" s="9" t="s">
        <v>86</v>
      </c>
      <c r="E16" s="10" t="s">
        <v>54</v>
      </c>
      <c r="F16" s="10" t="s">
        <v>55</v>
      </c>
      <c r="G16" s="10" t="s">
        <v>56</v>
      </c>
      <c r="H16" s="10" t="s">
        <v>57</v>
      </c>
      <c r="I16" s="11" t="s">
        <v>58</v>
      </c>
      <c r="J16" s="13">
        <v>1</v>
      </c>
      <c r="K16" s="12">
        <v>43284</v>
      </c>
      <c r="L16" s="12">
        <v>43496</v>
      </c>
      <c r="M16" s="13">
        <v>30.285714285714285</v>
      </c>
      <c r="N16" s="11"/>
      <c r="O16" s="14" t="s">
        <v>59</v>
      </c>
    </row>
    <row r="17" spans="1:15" ht="188.25" customHeight="1" thickBot="1" x14ac:dyDescent="0.35">
      <c r="A17" s="4"/>
      <c r="B17" s="7" t="s">
        <v>96</v>
      </c>
      <c r="C17" s="8" t="s">
        <v>25</v>
      </c>
      <c r="D17" s="9" t="s">
        <v>87</v>
      </c>
      <c r="E17" s="10" t="s">
        <v>60</v>
      </c>
      <c r="F17" s="10" t="s">
        <v>61</v>
      </c>
      <c r="G17" s="10" t="s">
        <v>62</v>
      </c>
      <c r="H17" s="10" t="s">
        <v>63</v>
      </c>
      <c r="I17" s="11" t="s">
        <v>64</v>
      </c>
      <c r="J17" s="11">
        <v>2</v>
      </c>
      <c r="K17" s="12">
        <v>43284</v>
      </c>
      <c r="L17" s="12">
        <v>43465</v>
      </c>
      <c r="M17" s="13">
        <v>25.857142857142858</v>
      </c>
      <c r="N17" s="11"/>
      <c r="O17" s="14" t="s">
        <v>65</v>
      </c>
    </row>
    <row r="18" spans="1:15" ht="167.25" customHeight="1" thickBot="1" x14ac:dyDescent="0.35">
      <c r="A18" s="4"/>
      <c r="B18" s="7" t="s">
        <v>97</v>
      </c>
      <c r="C18" s="8" t="s">
        <v>25</v>
      </c>
      <c r="D18" s="9" t="s">
        <v>88</v>
      </c>
      <c r="E18" s="10" t="s">
        <v>66</v>
      </c>
      <c r="F18" s="10" t="s">
        <v>67</v>
      </c>
      <c r="G18" s="10" t="s">
        <v>68</v>
      </c>
      <c r="H18" s="10" t="s">
        <v>69</v>
      </c>
      <c r="I18" s="11" t="s">
        <v>31</v>
      </c>
      <c r="J18" s="11">
        <v>1</v>
      </c>
      <c r="K18" s="12">
        <v>43284</v>
      </c>
      <c r="L18" s="12">
        <v>43465</v>
      </c>
      <c r="M18" s="13">
        <v>25.857142857142858</v>
      </c>
      <c r="N18" s="11"/>
      <c r="O18" s="14" t="s">
        <v>38</v>
      </c>
    </row>
    <row r="19" spans="1:15" ht="149.25" customHeight="1" thickBot="1" x14ac:dyDescent="0.35">
      <c r="A19" s="4"/>
      <c r="B19" s="7" t="s">
        <v>98</v>
      </c>
      <c r="C19" s="8" t="s">
        <v>25</v>
      </c>
      <c r="D19" s="9" t="s">
        <v>89</v>
      </c>
      <c r="E19" s="10" t="s">
        <v>70</v>
      </c>
      <c r="F19" s="10" t="s">
        <v>71</v>
      </c>
      <c r="G19" s="10" t="s">
        <v>72</v>
      </c>
      <c r="H19" s="10" t="s">
        <v>73</v>
      </c>
      <c r="I19" s="11" t="s">
        <v>74</v>
      </c>
      <c r="J19" s="11">
        <v>4</v>
      </c>
      <c r="K19" s="12">
        <v>43284</v>
      </c>
      <c r="L19" s="12">
        <v>43646</v>
      </c>
      <c r="M19" s="13">
        <v>51.714285714285715</v>
      </c>
      <c r="N19" s="11"/>
      <c r="O19" s="14" t="s">
        <v>38</v>
      </c>
    </row>
    <row r="20" spans="1:15" ht="141" customHeight="1" thickBot="1" x14ac:dyDescent="0.35">
      <c r="A20" s="4"/>
      <c r="B20" s="7" t="s">
        <v>99</v>
      </c>
      <c r="C20" s="8" t="s">
        <v>25</v>
      </c>
      <c r="D20" s="9" t="s">
        <v>90</v>
      </c>
      <c r="E20" s="10" t="s">
        <v>75</v>
      </c>
      <c r="F20" s="17" t="s">
        <v>76</v>
      </c>
      <c r="G20" s="10" t="s">
        <v>77</v>
      </c>
      <c r="H20" s="10" t="s">
        <v>78</v>
      </c>
      <c r="I20" s="18" t="s">
        <v>79</v>
      </c>
      <c r="J20" s="18">
        <v>3</v>
      </c>
      <c r="K20" s="12">
        <v>43284</v>
      </c>
      <c r="L20" s="12">
        <v>43554</v>
      </c>
      <c r="M20" s="13">
        <v>38.571428571428569</v>
      </c>
      <c r="N20" s="11"/>
      <c r="O20" s="14" t="s">
        <v>80</v>
      </c>
    </row>
    <row r="21" spans="1:15" ht="204.75" customHeight="1" x14ac:dyDescent="0.3">
      <c r="A21" s="4"/>
    </row>
    <row r="351003" spans="1:1" x14ac:dyDescent="0.3">
      <c r="A351003" t="s">
        <v>25</v>
      </c>
    </row>
    <row r="351004" spans="1:1" x14ac:dyDescent="0.3">
      <c r="A351004" t="s">
        <v>26</v>
      </c>
    </row>
  </sheetData>
  <mergeCells count="1">
    <mergeCell ref="B8:O8"/>
  </mergeCells>
  <dataValidations xWindow="307" yWindow="516"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formula1>$A$351002:$A$351004</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2018-07-26T05:00:00+00:00</Fecha_x0020_del_x0020_documento>
  </documentManagement>
</p:properties>
</file>

<file path=customXml/itemProps1.xml><?xml version="1.0" encoding="utf-8"?>
<ds:datastoreItem xmlns:ds="http://schemas.openxmlformats.org/officeDocument/2006/customXml" ds:itemID="{9F8A7FA2-6446-421B-8669-EFF5921C6FDB}"/>
</file>

<file path=customXml/itemProps2.xml><?xml version="1.0" encoding="utf-8"?>
<ds:datastoreItem xmlns:ds="http://schemas.openxmlformats.org/officeDocument/2006/customXml" ds:itemID="{DA43FC49-FBF0-4618-8837-EF42CC5ACB84}"/>
</file>

<file path=customXml/itemProps3.xml><?xml version="1.0" encoding="utf-8"?>
<ds:datastoreItem xmlns:ds="http://schemas.openxmlformats.org/officeDocument/2006/customXml" ds:itemID="{B8B4847A-F063-4E24-932D-D159C24C65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Lucia Garay Castro</cp:lastModifiedBy>
  <dcterms:created xsi:type="dcterms:W3CDTF">2018-06-14T19:56:12Z</dcterms:created>
  <dcterms:modified xsi:type="dcterms:W3CDTF">2018-06-29T14:16:48Z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