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FE14D214-02DC-0148-A4A4-D4E7D4DA1017}" xr6:coauthVersionLast="45" xr6:coauthVersionMax="45" xr10:uidLastSave="{00000000-0000-0000-0000-000000000000}"/>
  <bookViews>
    <workbookView xWindow="0" yWindow="0" windowWidth="38400" windowHeight="21600" xr2:uid="{00000000-000D-0000-FFFF-FFFF00000000}"/>
  </bookViews>
  <sheets>
    <sheet name="F14.1  PLANES DE MEJORAMIEN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11" i="1"/>
</calcChain>
</file>

<file path=xl/sharedStrings.xml><?xml version="1.0" encoding="utf-8"?>
<sst xmlns="http://schemas.openxmlformats.org/spreadsheetml/2006/main" count="539" uniqueCount="385">
  <si>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</si>
  <si>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</si>
  <si>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</si>
  <si>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</si>
  <si>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</si>
  <si>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</si>
  <si>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</si>
  <si>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</si>
  <si>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</si>
  <si>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</si>
  <si>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</si>
  <si>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</si>
  <si>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</si>
  <si>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</si>
  <si>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</si>
  <si>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</si>
  <si>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</si>
  <si>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</si>
  <si>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</si>
  <si>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</si>
  <si>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</si>
  <si>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</si>
  <si>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</si>
  <si>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</si>
  <si>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</si>
  <si>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</si>
  <si>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1-2020AD</t>
  </si>
  <si>
    <t>Gestión Proyectos Mi Casa Ya. El MVCT y FONVIVIENDA presentaron debilidades en la planeación para la asignación de estos subsidios, y por lo tanto tuvieron un efecto negativo en el resultado del indicador al no cubrir la meta propuesta, en términos de los principios de eficiencia, eficacia y economía.</t>
  </si>
  <si>
    <t>Deficiencias en la planeación para la asignación de estos subsidios, y por lo tanto tuvieron un efecto negativo en el resultado del indicador, al no cubrir la meta propuesta, en términos de los principios de eficiencia, eficacia y economía.</t>
  </si>
  <si>
    <t>Recomendar las particularidades operativas y funcionales de poner en ejcución los programas de vivienda con el proposito de maximizar la distribución de cupos y recursos.</t>
  </si>
  <si>
    <t>Oficio con recomendaciones dirigido a DSH Y A OAP</t>
  </si>
  <si>
    <t>1 Oficio</t>
  </si>
  <si>
    <t/>
  </si>
  <si>
    <t>FILA_2</t>
  </si>
  <si>
    <t>2-2020AD</t>
  </si>
  <si>
    <t>Reporte Indicador “Hogares Beneficiados con Subsidio Familiar para Adquisición de Vivienda” – Programa Mi Casa Ya. Inadecuado seguimiento de las metas e imprecisión en la información suministrada respecto de los programas que son objeto de seguimiento y medición con este indicador, generando incertidumbre sobre los resultados y avances reportados en relación con el mismo.</t>
  </si>
  <si>
    <t>deficiencias en el control e inadecuado seguimiento de las metas e imprecisión en la información suministrada respecto de los programas que son objeto de seguimiento y medición con este indicador</t>
  </si>
  <si>
    <t>FILA_3</t>
  </si>
  <si>
    <t>3-2020AD</t>
  </si>
  <si>
    <t>Avance metas programa Casa Digna Vida Digna en el Plan Estratégico Sectorial 2019-2022.
El MVCT no realizó la debida coordinación y articulación con los diferentes actores del programa para acceder a las convocatorias, esto por falta de conocimiento de los entes territoriales, para quienes representa un desafío de índole administrativo.</t>
  </si>
  <si>
    <t>Diferencias en la meta de la vigencia 2019 del indicador "Nuevas conexiones Intradomiciliarias" registrada en el Plan Estratégico Sectorial (PES) y en el Plan Estratégico Institucional (PEI).
Meta PES 2019:2.500
Meta PEI 2019:916</t>
  </si>
  <si>
    <t>Actualizar los lineamientos de Monitoreo y Seguimiento a la Planeación Institucional con el fin de precisar los criterios para actualizar los indicadores del PEI y que también hacen parte del PES, para que se actualicen simultáneamente cada vez que se aprueben modificaciones en el Comité Institucional de Gestión y Desempeño y ambos instrumentos presenten la misma información.</t>
  </si>
  <si>
    <t>Actualización y formalización en el SIG del documento de lineamientos de monitoreo y seguimiento.</t>
  </si>
  <si>
    <t>Lineamientos formalizados en SIG</t>
  </si>
  <si>
    <t>FILA_4</t>
  </si>
  <si>
    <t>"El avance de las metas del programa también se ve afectado por las debilidades en la coordinación y articulación con los diferentes actores del programa para acceder a las convocatorias."</t>
  </si>
  <si>
    <t>Realizar seguimiento a las entidades territoriales tanto de la convocatoria 2019 como de la convocatoria 2020 para mejorar la coordinación con estas.</t>
  </si>
  <si>
    <t xml:space="preserve">Mejorar la coordinación con las entidades territoriales con las que se tiene convenio en el marco del programa Casa Digna, Vida Digna. </t>
  </si>
  <si>
    <t>Reporte con corte a diciembre 2021 de hogares postulados por las entidades territoriales.</t>
  </si>
  <si>
    <t>FILA_5</t>
  </si>
  <si>
    <t>4-2020AD</t>
  </si>
  <si>
    <t>Indicadores de Mi Casa Ya y Casa Digna Vida Digna – PES 2019-2022
El MVCT mostró debilidades en la planeación del programa, lo que genera incertidumbre sobre el resultado de los programas Mi Casa Ya y Casa Digna Vida Digna, por tanto, el indicador no cumple la función de medir el logro de las metas propuestas en los mismos.</t>
  </si>
  <si>
    <t>No se ha establecido un procedimiento para la definición de los indicadores, enmarcados en el contexto de los programas, y por deficiencias en la planeación</t>
  </si>
  <si>
    <r>
      <rPr>
        <b/>
        <sz val="11"/>
        <color theme="1"/>
        <rFont val="Arial"/>
        <family val="2"/>
      </rPr>
      <t>A.</t>
    </r>
    <r>
      <rPr>
        <sz val="11"/>
        <color theme="1"/>
        <rFont val="Arial"/>
        <family val="2"/>
      </rPr>
      <t xml:space="preserve"> Oficio con recomendaciones dirigidas a DSH y a OAP. </t>
    </r>
    <r>
      <rPr>
        <b/>
        <sz val="11"/>
        <color theme="1"/>
        <rFont val="Arial"/>
        <family val="2"/>
      </rPr>
      <t>B</t>
    </r>
    <r>
      <rPr>
        <sz val="11"/>
        <color theme="1"/>
        <rFont val="Arial"/>
        <family val="2"/>
      </rPr>
      <t>. Unificar la fecha de corte de la informacion que se reporta en todos los sistemasde informacion (SINERGIA, PES, PEI)</t>
    </r>
  </si>
  <si>
    <r>
      <rPr>
        <b/>
        <sz val="11"/>
        <color theme="1"/>
        <rFont val="Arial"/>
        <family val="2"/>
      </rPr>
      <t>A.</t>
    </r>
    <r>
      <rPr>
        <sz val="11"/>
        <color theme="1"/>
        <rFont val="Arial"/>
        <family val="2"/>
      </rPr>
      <t xml:space="preserve"> 1 oficio
</t>
    </r>
    <r>
      <rPr>
        <b/>
        <sz val="11"/>
        <color theme="1"/>
        <rFont val="Arial"/>
        <family val="2"/>
      </rPr>
      <t>B.</t>
    </r>
    <r>
      <rPr>
        <sz val="11"/>
        <color theme="1"/>
        <rFont val="Arial"/>
        <family val="2"/>
      </rPr>
      <t xml:space="preserve"> reporte con fecha a 31 de diciembre de 2021</t>
    </r>
  </si>
  <si>
    <t>FILA_6</t>
  </si>
  <si>
    <t>5-2020AD</t>
  </si>
  <si>
    <t>Indicadores de seguimiento de los programas Mi Casa Ya y Casa Digna Vida Digna y su incidencia en las metas de los ODS 11
Los indicadores de los programas MCY y CDVD, no están alineados ni estructurados para obtener resultados que muestren su efecto en las metas señaladas, para el logro de los objetivos de la Agenda 2030.</t>
  </si>
  <si>
    <t>La Contraloría encontró que los indicadores de los programas MCY y CDVD, no están alineados ni estructurados para obtener resultados que muestren su efecto en las metas señaladas, para el logro de los objetivos de la Agenda 2030.</t>
  </si>
  <si>
    <t>Incluir la incidencia de los Programas en las metas ODS en la evaluación del programa Mi Casa Ya y el documento de análisis del esquema de subsidios</t>
  </si>
  <si>
    <t>Diseñar evaluación del Programa Mi Casa Ya y el documento de análisis del esquema de subsidios</t>
  </si>
  <si>
    <t>* Evaluación Programa Mi Casa Ya que muestre el efecto del Programa sobre la construcción de ciudades sostenibles.
*Documento de Análisis del esquema de Subsidios que dé recomendaciones para que el esquema contribuya a la construcción de ciudades sostenibles.</t>
  </si>
  <si>
    <t>FILA_7</t>
  </si>
  <si>
    <t>6-2020AD</t>
  </si>
  <si>
    <t xml:space="preserve">Instrumentos de medición para evaluar el avance del Programa Vivienda Gratuita. En la actualidad el MVCT y Fonvivienda no cuentan con instrumentos de medición directa del avance del programa Vivienda Gratuita en su fase final.
</t>
  </si>
  <si>
    <t>La Contraloría encontró que en la actualidad el MVCT y Fonvivienda no cuentan con instrumentos de medición directa del avance del programa Vivienda Gratuita en su fase final.</t>
  </si>
  <si>
    <t xml:space="preserve">Realizar una evaluación del Programa de Vivienda Gratuita que provea instrumentos de medición directa del avance del programa. </t>
  </si>
  <si>
    <t>Diseñar e implementar una evaluación del Programa de Vivienda Gratuita que provea instrumentos de medición directa del avance del programa.</t>
  </si>
  <si>
    <t>Evaluaciones realizadas</t>
  </si>
  <si>
    <t>FILA_8</t>
  </si>
  <si>
    <t>7-2020AD</t>
  </si>
  <si>
    <t>Aplicación de Mecanismos Efectivos para ejecución de obras complementarias. El MVCT no hizo la aplicación oportuna y efectiva de los mecanismos que lo obligan a articular y liderar la ejecución de los programas nacionales de vivienda con entes territoriales, en este caso la Alcaldía de Málaga, generando atraso en la ejecución de obras y entrega de las viviendas a los beneficiarios.</t>
  </si>
  <si>
    <t>Segun lo establecido en informe de auditoria de desempeño Déficit Habitacional Urbano Diciembre 2020, el MVCT no hizo la aplicacion oportuna de los mecanismos que le obligan a articular y liderar la ejecucion de los programas nacionales de vivienda con los Departamentos y Municipios, de acuerdo a lo adoptado por la Ley 1537 de 2012.</t>
  </si>
  <si>
    <t xml:space="preserve">Solicitar Informe generado por el municipio de Malaga-Stder, que contenga obras ejecutadas, tiempos previstos, entrega de viviendas.
</t>
  </si>
  <si>
    <t xml:space="preserve">1.Informe final de obras                       complementarias generado por el             municipio                                      2.Informe de seguimiento y efectividad del supervisor del convenio                   interadministrativo                                     </t>
  </si>
  <si>
    <t xml:space="preserve">Informe  final obras complementarias (1)                                                          Informe de seguimiento  y efectividad (1)      </t>
  </si>
  <si>
    <t>FILA_9</t>
  </si>
  <si>
    <t>Segun lo establecido en informe de auditoria de desempeño
Déficit Habitacional Urbano Diciembre 2020, el MVCT tiene la responsabilidad, en tanto no hizo la aplicacion oportuna de los mecanismos que le obligan a articular y liderar la ejecucion de los programas nacionales de vivienda con los Departamentos y Municipios, de acuerdo a lo adoptado por la Ley 1537 de 2012.</t>
  </si>
  <si>
    <t xml:space="preserve">Desarrollar mesas departamentales virtuales de seguimiento con las alcaldias que se encuentren en ejecucion, con obras complementarias. </t>
  </si>
  <si>
    <t xml:space="preserve">1. Realizar mesas departamentales virtuales con las alcaldias             </t>
  </si>
  <si>
    <t>Informes de seguimiento y efectividad  por parte del supervisor  de los convenios interadminsitrativos con               listado de participantes</t>
  </si>
  <si>
    <t>FILA_10</t>
  </si>
  <si>
    <t>8-2020AD</t>
  </si>
  <si>
    <t>Término de ejecución contrato proyecto PVG II
El Comité Técnico Fiduciario del MVCT, no actuó de forma diligente, en la aplicación de las causales de incumplimiento por parte del contratista, Io que generó que se extendiera reiteradamente el plazo de las diferentes etapas de proyectos, presentándose demoras no justificadas y retrasos en la ejecución de las actividades de obra.</t>
  </si>
  <si>
    <t xml:space="preserve">Segun lo establecido en inofrme de auditoria de desempeño Déficit Habitacional Urbano Diciembre 2020, indica que el Comité Técnico Fiduciario, no actuo de forma diligente, en la aplicacion de las causales de incumplimiento por parte del contratista, además, no se aplico en debida forma la Guía de procedimiento en el contrato de Diseño y Construccion en proyectos PVG II. </t>
  </si>
  <si>
    <t>Gestionar mesas de trabajo virtuales del comite tecnico, en el marco de sus funciones, con constructores que esten presentando el mayor numero de dificultades, estableciendo compromisos y cumplimiento de los cronogramas de ejecucion, con la participacion de la interventoria, aseguradoras,  Ministerio y comite tecnico.</t>
  </si>
  <si>
    <t xml:space="preserve">
1. Realizar mesas de trabajo virtuales del comité tecnico, en el marco de sus funciones,  con constructores, con la participacion de la interventoria, aseguradoras, Ministerio y comité tecnico.</t>
  </si>
  <si>
    <t xml:space="preserve"> Informes de mesa de trabajo  con        listado de partcipantes  ( 6 )  Informe de efectividad (1)</t>
  </si>
  <si>
    <t>FILA_11</t>
  </si>
  <si>
    <t>9-2020AD</t>
  </si>
  <si>
    <t>Alcance contrato proyecto PVG II 
Incumplimiento del cronograma de ejecución que conlleva a la aprobación de prórrogas, lo cual afecta la proyección de viviendas a construir y resultado en el cumplimiento de las metas.</t>
  </si>
  <si>
    <t>Segun lo establecido en informe de auditoria de desempeño Déficit Habitacional Urbano Diciembre 2020, en la medida que al no cumplir con el cronograma se continúe ajustando el valor del proyecto según la vigencia con la consecuente reduccion del número de viviendas, situacion ocasionada por el constante incumplimiento del cronograma de ejecucion que conlleva a la aprobacion de prorrogas.</t>
  </si>
  <si>
    <t>Gestionar mesas de trabajo virtuales del comité tecnico, en el marco de sus funciones con constructores que esten presentando el mayor numero de dificultades, estableciendo compromisos y cumplimiento de los cronogramas de ejecucion,con la participacion de la intreventoria, aseguradoras,  Ministerio y comite tecnico.</t>
  </si>
  <si>
    <t xml:space="preserve"> 1.Realizar mesas de trabajo virtuales del comité tecnico, en el marco de sus funciones con constructores ,con la participacion de la intreventoria, aseguradoras,  Ministerio    y comité tecnico                                                       </t>
  </si>
  <si>
    <t>Informe de mesa de trabajo  con               listado de partcipantes ( 6 )                     Informe de efectividad (1)</t>
  </si>
  <si>
    <t>FILA_12</t>
  </si>
  <si>
    <t>10-2020AD</t>
  </si>
  <si>
    <t xml:space="preserve">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
</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</si>
  <si>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</si>
  <si>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 xml:space="preserve">Gestionar mesas de trabajo virtuales, del comité tecnico, en el marco de sus funciones,  en los proyectos ubicados en san pablo nariño y paz de ariporo casanare, estableciendo compromisos y cumplimiento de los cronogramas de ejecucion,con la participacion de constructores, interventoria, aseguradoras,  Ministerio y comite tecnico
</t>
  </si>
  <si>
    <t xml:space="preserve">1. Realizar mesas de trabajo  virtuales del comité tecnico, en el marco de sus funciones, en los proyectos ubicados en san pablo nariño y paz de ariporo casanare                                   </t>
  </si>
  <si>
    <t>Informes de mesa de trabajo  con               listado de partcipantes ( 2 )                     Informe de efectividad (1)</t>
  </si>
  <si>
    <t>FILA_13</t>
  </si>
  <si>
    <t>11-2020AD</t>
  </si>
  <si>
    <t>Gestión de seguimiento y control proyecto PVGII
ENTerritorio y el comité técnico fiduciario, no han actuado de forma diligente, en la aplicación de las causales de incumplimiento por parte del contratista, en la ejecución del contrato 5-091, lo que permitió que se extendiera el plazo, presentando demoras no justificadas, ni avaladas por la interventoría en debida forma.</t>
  </si>
  <si>
    <t>Segun lo establecido en informe de auditoria de desempeño Déficit Habitacional Urbano Diciembre 2020, por parte del comité no se observa que se hayan adelantado las acciones legales establecidas en el contrato, que permitio se extendiera su plazo, presentando demoras no justificadas, ni avaladas por la interventoría en debida forma.</t>
  </si>
  <si>
    <t xml:space="preserve">Realizar informe final, del proyecto 100% ejecutado, en el municipio de piendamo. </t>
  </si>
  <si>
    <t xml:space="preserve"> 1. Realizar informe final                                          </t>
  </si>
  <si>
    <t xml:space="preserve">                      Informe final (1)                     Informe de efectividad  (1)</t>
  </si>
  <si>
    <t>FILA_14</t>
  </si>
  <si>
    <t>12-2020AD</t>
  </si>
  <si>
    <t>Planeación proyecto PVG II
Aunque el fin de los recursos es que las viviendas lleguen a las familias beneficiarias, también es cierto que la gestión de las entidades
públicas se debe adelantar con sujeción a las normas.</t>
  </si>
  <si>
    <t>Segun lo establecido en informe de auditoria de desempeño Déficit Habitacional Urbano Diciembre 2020, se observa poco control por parte del Comité Técnico teniendo en cuenta que no se tomaron acciones respecto de los reiterados incumplimientos del contratista de Diseño y Construccion, informado por la interventoría en repetidas oportunidades</t>
  </si>
  <si>
    <t>Gestionar mesas de trabajo virtuales en altos de dagua, en Dagua- Valle del Cauca, estableciendo compromisos y cumplimiento de los cronogramas de ejecucion, con la participacion de constructores, interventoria, aseguradoras, fideicomiso y Ministerio.</t>
  </si>
  <si>
    <t>1. Realizar mesas de trabajo virtuales en el proyecto altos de dagua, en Dagua-Valle del Cauca</t>
  </si>
  <si>
    <t>Informes de mesas de trabajo  con               listado de partcipantes ( 2 )                     Informe de efectividad (1)</t>
  </si>
  <si>
    <t>FILA_15</t>
  </si>
  <si>
    <t>13-2020AD</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</si>
  <si>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</si>
  <si>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</si>
  <si>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Gestionar mesas de trabajo virtuales del proyecto urbanizacion villa angela- el copey- Cesar, estableciendo compromisos y cumplimiento de los cronogramas de ejecucion, con la participacion de constructores, interventoria, aseguradoras, fideicomiso y Ministerio.</t>
  </si>
  <si>
    <t xml:space="preserve">1.Realizar mesas de trabajo virtuales con constructor, interventoría, fideicomiso y supervisor del convenio                                  </t>
  </si>
  <si>
    <t>FILA_16</t>
  </si>
  <si>
    <t>14-2020AD</t>
  </si>
  <si>
    <t>Gestión Asignación, Legalización de la Propiedad y Entrega de Viviendas PVGII
Las demoras de la asignación, legalización de la propiedad y la entrega a los beneficiarios, genera que las familias no obtengan los beneficios en la oportunidad proyectada; evidenciando la insuficiencia de los instrumentos implementados por el MVCT y FONVIVIENDA a través de la normatividad.</t>
  </si>
  <si>
    <t>Segun lo establecido en informe de auditoria de desempeño Déficit Habitacional Urbano Diciembre 2020,En el análisis a los proyectos del programa de Vivienda Gratuita Fase II,
correspondiente a la muestra seleccionada, se observan demoras en la aplicacion
de los procedimientos de asignacion, legalizacion de la propiedad y entrega de las
viviendas a los beneficiarios. .</t>
  </si>
  <si>
    <t xml:space="preserve">Desarrollar mesas departamentales virtuales con  los Entes territoriales, que presentan demora en los procesos de legalizacion y entrega de viviendas, reiterandoles el procedimiento sugerido para la legalizacion y entrega de viviendas estableciendo acciones de mejora.                            </t>
  </si>
  <si>
    <t xml:space="preserve">1. Realizar cuatro mesas departamentales virtuales con entes territoriales                                              </t>
  </si>
  <si>
    <t xml:space="preserve">Informes de resultado de mesas de trabajo con listado de partcipantes   (4)                                                Informe de efectividad     (1)          </t>
  </si>
  <si>
    <t>FILA_17</t>
  </si>
  <si>
    <t xml:space="preserve">Segun lo establecido en informe de auditoria de desempeño Déficit Habitacional Urbano Diciembre 2020,En el análisis a los proyectos del programa de Vivienda Gratuita Fase II,
correspondiente a la muestra seleccionada, se observan demoras en la aplicacion
de los procedimientos de asignacion, legalizacion de la propiedad y entrega de las
viviendas a los beneficiarios. </t>
  </si>
  <si>
    <t>Capacitaciones virtuales a Entes Territoriales que presentan demora en los procesos de legalizacion y entrega de viviendas, sobre transferencia de viviendas, legalizacion de propiedad y entrega a los beneficiarios.</t>
  </si>
  <si>
    <t>1. Realizar cinco capacitaciones virtuales</t>
  </si>
  <si>
    <t>Documento de Presentacion realizado en cada capacitacion con                    listado de partcipantes</t>
  </si>
  <si>
    <t>FILA_18</t>
  </si>
  <si>
    <t>Las deficiencias en  las demoras de asignación, legalización de  propiedad y  entrega a los beneficiarios, genera que las familias no obtengan  beneficios en la oportunidad proyectada; evidenciando  insuficiencia de los instrumentos implementados por el MVCT y FONVIVIENDA a través de la normatividad Y deficiencias en la aplicación de los principios de eficiencia y economía.</t>
  </si>
  <si>
    <t xml:space="preserve">Realizar seguimiento a los procesos de asignaciones de los SFVE fase II,  desde la etapa de solicitud de potenciales beneficiarios a PS hasta las resoluciones de asignación a los hogares beneficiarios.   
</t>
  </si>
  <si>
    <t xml:space="preserve">Informe de los procesos de asignación PVG II, identificando el avance de hogares asignados por cada proyecto de vivienda. </t>
  </si>
  <si>
    <t>Informe de avance en asignaciones PVG II</t>
  </si>
  <si>
    <t>FILA_19</t>
  </si>
  <si>
    <t>15-2020AD</t>
  </si>
  <si>
    <t>Proyectos con terminación anticipada PVG II.
Los instrumentos de integración y seguimiento entre el nivel Nacional (MVCT y Fonvivienda) y el territorial no fueron eficientes, ni efectivos para lograr la culminación de estos proyectos.</t>
  </si>
  <si>
    <t>Segun lo establecido en informe de auditoria de desempeño Déficit Habitacional Urbano Diciembre 2020, Las causas en las actas de terminacion anticipada obedecen a situaciones que podían ser previstas en etapas iniciales, muestran falencias tecnicas, jurídicas y financieras, que amplíen los criterios de evaluacion para determinar la factibilidad del proyecto.</t>
  </si>
  <si>
    <t>Socializar el informe de recomendaciones de ajuste al proceso de evaluacion de predios de PVG, elaborado en el plan de mejoramiento derivado de la auditoria financiera vigencia 2019 CGR, al FIDEICOMISO PVG II, a la DIVIS, DSH Y DEUT, con el fin de tener en cuenta las recomendaciones realizadas, para las proximas convocatorias.</t>
  </si>
  <si>
    <t xml:space="preserve">1. Remitir informe de recomendaciones de ajuste al proceso de evaluacion de predios de PVG </t>
  </si>
  <si>
    <t xml:space="preserve">oficios remisorios del informe de recomendaciones al FIDEICOMISO PVG II, a la DIVIS, DSH Y DEUT     (4)                                                      informe de efectividad (1) </t>
  </si>
  <si>
    <t>FILA_20</t>
  </si>
  <si>
    <t>16-2020AD</t>
  </si>
  <si>
    <t>Pagos por concepto de administración y custodia de viviendas PVGI sin entregar a beneficiarios
EL MVCT no cuenta con los mecanismos de coordinación y articulación entre los diferentes actores del sector vivienda, que permitan el desarrollo de los programas de Gobierno en términos de oportunidad, eficiencia, eficacia y economía.</t>
  </si>
  <si>
    <t xml:space="preserve">Segun lo establecido en informe de auditoria de desempeño Déficit Habitacional Urbano Diciembre 2020, la falta de mecanismos de coordinacion y articulacion entre los diferentes actores del sector vivienda y el tiempo que permanecen las viviendas sin la asignacion de un beneficiario contraviene los principios de la gestion pública </t>
  </si>
  <si>
    <t xml:space="preserve">Realizar Informes de seguimiento a legalizacion y entrega de las viviendas pendientes PVGI. </t>
  </si>
  <si>
    <t>1. Informes de seguimiento bimestral</t>
  </si>
  <si>
    <t xml:space="preserve">  Informes de seguimiento bimestral (3)                                                   Informe de efectividad (1)</t>
  </si>
  <si>
    <t>FILA_21</t>
  </si>
  <si>
    <t>17-2020AD</t>
  </si>
  <si>
    <t>Tiempos para la legalizacion de subsidios de viviendas en Especie 
Los mecanismos adoptados por el MVCT no han sido replanteados para que el subsidio en especie se otorgue a las familias dentro de los principios de oportunidad, eficiencia y eficacia.</t>
  </si>
  <si>
    <t>Segun lo establecido en informe de auditoria de desempeño Déficit Habitacional Urbano Diciembre 2020, la demora en la construccion y asignacion de viviendas afecta a las familias que se encuentran a espera de recibir su vivienda, el proposito del programa no se ha cumplido, los proyectos que muestran poco avance en ejecucion afectan el goce de este beneficio a las familias .</t>
  </si>
  <si>
    <t>Gestionar mesas de trabajo virtuales con constructores que esten presentando el mayor numero de dificultades, estableciendo compromisos y cumplimiento de los cronogramas de ejecucion</t>
  </si>
  <si>
    <t xml:space="preserve"> 1.Realizar mesas de trabajo virtuales con constructores   </t>
  </si>
  <si>
    <t>Informes de mesas de trabajo   con              listado de participantes</t>
  </si>
  <si>
    <t>FILA_22</t>
  </si>
  <si>
    <t>Desarrollar mesas departamentales virtuales, con  los Entes territoriales, que presentan demora en los procesos de legalizacion y entrega de viviendas, estableciendo acciones de mejora.</t>
  </si>
  <si>
    <t xml:space="preserve">1. Realizar cuatro mesas departamentales virtuales con entes territoriales </t>
  </si>
  <si>
    <t>Informes de mesas de trabajo  con               listado de participantes     (4)                                                          Informe de efectividad   (1)</t>
  </si>
  <si>
    <t>FILA_23</t>
  </si>
  <si>
    <t>18-2020AD</t>
  </si>
  <si>
    <t>Cumplimiento de meta del Programa de Vivienda Gratuita Fase I
EL MVCT presenta debilidades en la planeacion, falta de procedimientos claros en el seguimiento y control para la implementacion del programa, y en la ejecucion de los proyectos, teniendo en cuenta que los resultados de otros programas no pueden ser sumados a los de PVG I, por cuanto no corresponden al mismo.</t>
  </si>
  <si>
    <t>Segun lo establecido en informe de auditoria de desempeño Déficit Habitacional Urbano Diciembre 2020, Fonvivienda no aporto soportes sobre la planeacion del programa que involucrara los diferentes esquemas mencionados y que fomarían parte del objetivo de las 100 mil viviendas gratuitas (PVGI) con la distribucion de recursos y viviendas proyectadas para tal fin .</t>
  </si>
  <si>
    <t xml:space="preserve">Realizar Informe de aclaracion y documentacion soporte sobre la planeacion de PVGI </t>
  </si>
  <si>
    <t>1. Informe de aclaracion y documentacion</t>
  </si>
  <si>
    <t xml:space="preserve">Informe de aclaración y documentacion  </t>
  </si>
  <si>
    <t>FILA_24</t>
  </si>
  <si>
    <t>19-2020AD</t>
  </si>
  <si>
    <t>Gestion Proyectos PGV II
Se observo que la gestion de seguimiento y control del MVCT y Fonvivienda frente a los proyectos de PVG II, ha sido deficiente, lo que se ha traducido en demoras en sus diferentes fases por inconvenientes de índole técnico en desarrollo de las diferentes actividades de las obras.</t>
  </si>
  <si>
    <t xml:space="preserve">Segun lo establecido en informe de auditoria de desempeño Déficit Habitacional Urbano Diciembre 2020, fue mayor la contratacion de proyectos bajo el esquema público respecto del privado, es evidente que este presenta mayores inconvenientes en desarrollo de los proyectos, ya que intervienen más actores y a falta de planeacion en la viabilidad de los proyectos como en su ejecucion.
</t>
  </si>
  <si>
    <t>Gestionar mesas de trabajo virtuales con constructores que esten presentando el mayor numero de dificultades, estableciendo compromisos y cumplimiento de los cronogramas de ejecucion,con la participacion de la intreventoria, aseguradoras, fideicomiso y Ministerio.</t>
  </si>
  <si>
    <t xml:space="preserve">1.Realizar mesas de trabajo virtuales con constructores ,con la participacion de la intreventoria, aseguradoras, fideicomiso y Ministerio                         </t>
  </si>
  <si>
    <t>Informes de mesas de trabajo  con               listado de partcipantes ( 6 )                    *Informe de efectividad (1)</t>
  </si>
  <si>
    <t>FILA_25</t>
  </si>
  <si>
    <t>20-2020AD</t>
  </si>
  <si>
    <t>Política Pública de Vivienda
Se observo que la política de vivienda no se ha diseñado de manera sistemática y organizada, presenta discontinuidad de estrategias y objetivos, por cuanto están asociados a los Planes de Desarrollo del gobierno de turno y no a los del Estado.</t>
  </si>
  <si>
    <t>La Contraloría encontró que la política de vivienda no se ha diseñado de manera sistemática y organizada, presenta discontinuidad de estrategias y objetivos, por cuanto están asociados a los Planes de Desarrollo del gobierno de turno y no a los del Estado.</t>
  </si>
  <si>
    <t>Reglamentar la Ley de Vivienda y Hábitat como una Política de Estado lo cual permititará que su desarrollo se ejecute de manera sistemática y organizada</t>
  </si>
  <si>
    <t>Reglamentación de la Ley de Vivienda y Hábitat por medio de la cual se declara la política pública habitacional como una política de Estado que permitirá que los programas y proyectos que la componen sean ejecutados de manera sistemática y organizada</t>
  </si>
  <si>
    <t>Ley de Vivienda y Hábitat Reglamentada</t>
  </si>
  <si>
    <t>FILA_26</t>
  </si>
  <si>
    <t>21-2020AD</t>
  </si>
  <si>
    <t>Calidad de Vivienda
Se evidencia una total ausencia de una política de calidad de vivienda lo que dificulta diseñar y ejecutar acciones eficaces, orientadas a corregir las deficiencias relacionadas con las viviendas.</t>
  </si>
  <si>
    <t>La Contraloría encontró que hay ausencia de una política de calidad de vivienda lo que dificulta diseñar y ejecutar acciones eficaces, orientadas a corregir las deficiencias relacionadas con las viviendas.</t>
  </si>
  <si>
    <t>Expedir la normatividad decreto reglamentario o acto administrativo en el que se den lineamiento en lo correspondiente a calidad y parámetros en términos de vivienda rural 
y elaborar bases para la definición de una política de calidad de vivienda urbana para el próximo plan nacional de desarrollo</t>
  </si>
  <si>
    <t>*Expedir decreto reglamentario o acto administrativo en el que se den lineamiento en lo correspondiente a calidad y parámetros en términos de vivienda rural. 
*Elaborar bases para la definición de una política de calidad de vivienda urbana como insumo para el próximo plan nacional de desarrollo</t>
  </si>
  <si>
    <t>* Acto administrativo
*Bases para la definición de una política de calidad de vivienda</t>
  </si>
  <si>
    <t>FILA_27</t>
  </si>
  <si>
    <t>22-2020AD</t>
  </si>
  <si>
    <t>Control Urbano
Los instrumentos diseñados por el gobierno nacional no han sido eficientes en la articulación de las políticas para el desarrollo y control urbano, lo que genera pérdida de control sobre la actividad edificadora y en el crecimiento urbano.</t>
  </si>
  <si>
    <t>Las deficiencias en el control urbano están asociadas a las limitaciones administrativas, técnicas y financieras de los municipios para ejercer esta labor.
La acción de mejora propuesta busca fortalecer las capacidades técnicas en el ejercicio de la función pública del control urbano en algunos municipios priorizados del país.</t>
  </si>
  <si>
    <t>Orientar a los municipios respecto a las competencias para ejercer la labor de control urbano a nivel local</t>
  </si>
  <si>
    <r>
      <t>Realizar cuatro (4) mesas de trabajo para brindar apoyo técnico respecto al alcance del ejercicio de control urbano a nivel local y socializar la guie sobre</t>
    </r>
    <r>
      <rPr>
        <i/>
        <sz val="11"/>
        <color theme="1"/>
        <rFont val="Arial"/>
        <family val="2"/>
      </rPr>
      <t xml:space="preserve"> "La función del control urbano"</t>
    </r>
    <r>
      <rPr>
        <sz val="11"/>
        <color theme="1"/>
        <rFont val="Arial"/>
        <family val="2"/>
      </rPr>
      <t xml:space="preserve"> de ONU HÁBITAT y el MVCT, como instrumento de orientación técnica a los actores que intervienen en el control urbano.</t>
    </r>
  </si>
  <si>
    <t>Un informe que contenga: criterios para la selección de los municipios, participantes de las sesiones, herramientas utilizadas en el taller (presentaciones), principales problemáticas identificadas, las conclusiones y recomendaciones generadas desde el MVCT para fortalecer el ejercicio de control urbano a nivel municipal.</t>
  </si>
  <si>
    <t>FILA_28</t>
  </si>
  <si>
    <t>23-2020AD</t>
  </si>
  <si>
    <t>Coordinación y Articulación Interinstitucional, Sectorial y Territorial 
El indicador presentado no está orientado al seguimiento que permita evaluar el resultado e impacto de la coordinación de la política de vivienda entre la Nación y los entes territoriales, ni a medición y seguimiento de la participación de los diversos agentes con intereses en el sector
vivienda.</t>
  </si>
  <si>
    <t>Establecer mesas de trabajo con los departamentos para articular la formulación de proyectos de vivienda urbana y rural, brindar apoyo técnico para temas de planeación urbana y programas que procuren la reducción del déficit cualitativo.</t>
  </si>
  <si>
    <t xml:space="preserve">Realizar informe de efectividad donde se relacionen las actividades de articulación con las regiones del país, para la formulación de proyectos de vivienda urbana y rural, apoyo técnico para temas de planeación urbana y programas que procuren la reducción del déficit cualitativo. </t>
  </si>
  <si>
    <t>1 Informe sobre las actividades desarrolladas para articular la oferta institucional del sector con las regiones</t>
  </si>
  <si>
    <t>FILA_29</t>
  </si>
  <si>
    <t>24-2020AD</t>
  </si>
  <si>
    <t>Desempeño Consejo Superior de Vivienda
El Consejo Superior de Vivienda no está coadyuvando eficazmente en la asesoría para satisfacer las necesidades de vivienda de la población menos favorecida del País.</t>
  </si>
  <si>
    <t>La Contraloría encontró que el CSV no ha planteado propuestas o recomendaciones, orientadas a asesorar al Gobierno Nacional en la coordinación de la ejecución de la política de vivienda, y tampoco presenta proposiciones para atender las deficiencias estructurales del sector de vivienda.</t>
  </si>
  <si>
    <t>Aumentar el número de reuniones anuales del Consejo Superior de Vivienda (CSV) a efectos de hacerlos participes de manera directa en los proyectos reglamentarios y demás políticas y proyectos e Informar gestiones y propuestas (incluso aspectos relacionados con ODS) del sector vivienda a integrantes del CSV para contar con su participación, a través de un boletín</t>
  </si>
  <si>
    <t>Realizar mínimo dos (2) reuniones del Consejo Superior de Vivienda anuales a efectos de hacerlos participes de manera directa en los proyectos reglamentarios y demás políticas y proyectos e Informar gestiones y propuestas (incluso aspectos relacionados con ODS) del sector vivienda a integrantes del CSV para contar con su participación, a través de un boletín</t>
  </si>
  <si>
    <t>* 2 Actas reuniones del Consejo Superior de Vivienda donde se traten temas de ODS 
* 2 Boletín preparatorio (Marzo y Septiembre - Temas ODS)</t>
  </si>
  <si>
    <t>FILA_30</t>
  </si>
  <si>
    <t>25-2020AD</t>
  </si>
  <si>
    <t xml:space="preserve">Sesiones Consejo Superior de Vivienda
Durante el 2014 el Consejo no sesionó, mientras que, en el 2015, 2016 y 2018 realizó una sesión por año. En consecuencia, durante dichos períodos el MVCT no contó con la asesoría y
aportes en las deliberaciones de este órgano consultivo que hace parte del Sector Administrativo de Vivienda, Ciudad y Territorio. </t>
  </si>
  <si>
    <t xml:space="preserve">La Contraloría encontró que hay carencia, así como falta de quorum deliberatorio para efectuar las respectivas sesiones ordinarias (2 al año), a causa de la falta de confirmación de los integrantes o falta de designación de alguno de ellos. </t>
  </si>
  <si>
    <t>*Solicitar a Secretaría Técnica del Consejo Superior del Subsidio Familiar la designación del representante de las CCF
*Adelantar convocatoria para la designación del representante de los establecimientos de Crédito
*Informar gestiones y propuestas (incluso aspectos relacionados con ODS) del sector vivienda a integrantes del CSV para contar con su participación, a través de un boletín</t>
  </si>
  <si>
    <t>*Realizar Oficio de solicitud de designación del representante de las Cajas de Compensación Familiar.
*Realizar Convocatoria para la designación del representante de los establecimientos de Crédito. 
*Realizar Boletín preparatorio de sesiones</t>
  </si>
  <si>
    <t>*1 Oficio de solicitud de designación del representante de las Cajas de Compensación Familiar.
*1 Convocatoria
*12 Boletines Preparatorio</t>
  </si>
  <si>
    <t>FILA_31</t>
  </si>
  <si>
    <t>26-2020AD</t>
  </si>
  <si>
    <t xml:space="preserve">Participación de integrantes Consejo Superior de Vivienda
Falta de compromiso e interés por parte de algunos de los integrantes del CSV, como instancia consultiva superior del sector vivienda, para asesorar al Gobierno Nacional en la formulación de la política de vivienda.
</t>
  </si>
  <si>
    <t>La Contraloría encontró que hay ausencia de integrantes a causa de la falta de designación de los integrantes del Consejo Sueprior de Vivienda.</t>
  </si>
  <si>
    <t>FILA_32</t>
  </si>
  <si>
    <t>27-2020AD</t>
  </si>
  <si>
    <t xml:space="preserve">Metas y Objetivos propuestos Programas MI CASA YA y Vivienda Gratuita II
Los indicadores del programa MCY no permiten la medición de los resultados del programa y en el caso del PVG, no cuenta con indicadores de medición de resultado desde enero de 2019, por lo tanto, los indicadores aplicados no muestran el avance y participación en la reducción del déficit habitacional.
</t>
  </si>
  <si>
    <t xml:space="preserve">La Contraloría encontró que los indicadores del programa MCY no permiten la medición de los resultados del programa y en el caso del PVG, no cuenta con indicadores de medición de resultado desde enero de 2019, por lo tanto, los indicadores aplicados no muestran el avance y participación en la reducción del déficit habitacional.
</t>
  </si>
  <si>
    <t xml:space="preserve">Realizar un estudio que detalle el efecto que ha tenido cada uno de los programas sobre la reducción del déficit habitacional, y analice los indicadores actuales para proponer mejoras </t>
  </si>
  <si>
    <t xml:space="preserve">Reallizar Estudio que detalle el efecto que ha tenido cada uno de los programas sobre la reducción del déficit habitacional, y analice los indicadores actuales para proponer mejoras </t>
  </si>
  <si>
    <t>Estudios realizados</t>
  </si>
  <si>
    <t>FILA_33</t>
  </si>
  <si>
    <t>28-2020AD</t>
  </si>
  <si>
    <t>Indicadores programas MI CASA YA y Vivienda Gratuita II
Debido a las deficiencias en los indicadores implementados para los programas MCY y PVG II, los resultados generados por los mismos, no son referentes suficientes, para la toma oportuna de decisiones y para conocer la incidencia de los programas en la reducción del déficit habitacional.</t>
  </si>
  <si>
    <t xml:space="preserve">La Contraloría encontró que debido a las deficiencias en los indicadores implementados para los programas MCY y PVG II, los resultados generados por los mismos, no son referentes suficientes, para la toma oportuna de decisiones y para conocer la incidencia de los programas en la reducción del déficit habitacional.
</t>
  </si>
  <si>
    <t>Realizar un documento de recomendaciones para uso del MVCT en el diseño de indicadores que cumplan la condición de eficiencia, equidad y economía, y que incluya los impactos en reducción de déficit a partir de las evaluaciones de impacto que se realizarán para cada uno de los programas</t>
  </si>
  <si>
    <t>Realizar Documento de recomendaciones para uso del MVCT en el diseño de indicadores que cumplan la condición de eficiencia, equidad y economía, y que incluya los impactos en reducción de déficit a partir de las evaluaciones de impacto que se realizarán para cada uno de los programas</t>
  </si>
  <si>
    <t>Documento de Recomendaciones</t>
  </si>
  <si>
    <t>FILA_34</t>
  </si>
  <si>
    <t>29-2020AD</t>
  </si>
  <si>
    <t>Lineamientos ODS 11 establecidos en los Programas Mi Casa Ya y Vivienda Gratuita II –PVG II
Se observan deficiencias en la implementación de los lineamientos del ODS 11 que originan, ineficacia en el desarrollo del mandato constitucional sobre el derecho de los ciudadanos a una vivienda digna, acorde con los lineamientos del Pacto Internacional de los Derechos Económicos y Sociales.</t>
  </si>
  <si>
    <t>La Contraloría encontró deficiencias en la implementación de los lineamientos del ODS 11 que originan, ineficacia en el desarrollo del mandato constitucional sobre el derecho de los ciudadanos a una vivienda digna, acorde con los lineamientos del Pacto Internacional de los Derechos Económicos y Sociales.</t>
  </si>
  <si>
    <t>Reglamentar la Ley de Vivienda y Hábitat para desarrollar el mandato constitucional sobre el derecho de los ciudadanos a una vivienda digna. Esta ley declara la política pública habitacional como una Política de Estado y complementa el marco normativo dentro del cual se efectúa su ejecución, con el fin de garantizar el derecho a una vivienda digna para todos los Colombianos.</t>
  </si>
  <si>
    <t>FILA_35</t>
  </si>
  <si>
    <t>30-2020AD</t>
  </si>
  <si>
    <t>Zonas de cesion de los proyectos
Se evidencio que algunas administraciones municipales no han realizado la debida custodia de las áreas de cesion para conservar las condiciones de las mismas originado por falta de mecanismos de seguimiento emitidos por el MVCT o Fonvivienda, que permitan verificar la continuidad y conservacion de los bienes una vez estos sean entregados a los municipios.</t>
  </si>
  <si>
    <t xml:space="preserve">
Segun lo establecido en informe de auditoria de desempeño Déficit Habitacional Urbano Diciembre 2020,la Entidad no había realizado seguimiento a la situacion señalada por la CGR, en las áreas comunes de estas urbanizaciones. se encuentra en proceso la implementacion de esta accion, por lo tanto, su efecto no es medible hasta que se ejecute la accion.
</t>
  </si>
  <si>
    <t>Emitir circular a entes territoriales para recordar las obligaciones constitucionales y las establecidas en el marco de los convenios de custodiar , mantener y conservar zonas de cesion e infraestructura de los proyectos en las condiciones adecuadas</t>
  </si>
  <si>
    <t>1. Enviar circular</t>
  </si>
  <si>
    <t>Circular</t>
  </si>
  <si>
    <t>FILA_36</t>
  </si>
  <si>
    <t>31-2020AD</t>
  </si>
  <si>
    <t>Localizacion de proyecto PVG II
En visita por parte del ente de control al proyecto Urbanizacion Santa Lucía Etapa II 2, localizado en inmediaciones del barrio la Gallera, se observo represamiento permanente de aguas residuales entre la calle 7 y carrera 1B, vías municipales que se conectan con el proyecto.</t>
  </si>
  <si>
    <t>Segun lo establecido en informe de auditoria de desempeño Déficit Habitacional Urbano Diciembre 202, el tiempo transcurrido de los hechos, la Entidad no había
realizado seguimiento a la situacion señalada por la CGR.</t>
  </si>
  <si>
    <t>Gestionar Mesas de seguimiento virtuales a las acciones implementadas por parte de la alcaldia de santa lucia- atlantico, para resolver la observacion, estableciendo compromisos y cronogramas de cumplimiento.</t>
  </si>
  <si>
    <t>1. Realizar dos mesas de seguimiento virtuales a la alcaldia santa lucia</t>
  </si>
  <si>
    <t>Informes de mesas de trabajo  con               listado de participantes (2)               Informe de efectividad(1)</t>
  </si>
  <si>
    <t>FILA_37</t>
  </si>
  <si>
    <t>32-2020AD</t>
  </si>
  <si>
    <t>Viviendas sin asignar y Viviendas por entregar - PVG II
La CGR realizo visita a los proyectos de la muestra del Programa Vivienda Gratuita II y observo que pese a encontrarse terminadas las obras, en algunos casos no se ha surtido el proceso de la asignacion de todos los beneficiarios.</t>
  </si>
  <si>
    <t xml:space="preserve">Segun lo establecido en informe de auditoria de desempeño Déficit Habitacional Urbano Diciembre 2020,Las deficiencias señaladas en cuanto a falta de asignacion de los beneficiarios y a
 dificultades en el recibo por parte de los adjudicatarios, genera que las viviendas
terminadas en estas condiciones no cumplan con el fin para el cual fueron
desarrolladas.
</t>
  </si>
  <si>
    <t>Capacitacion virtual a Entes Territoriales que presentan demora en los procesos de legalizacion y entrega de viviendas, sobre transferencia de viviendas, legalizacion de propiedad y entrega a los beneficiarios.</t>
  </si>
  <si>
    <t>1. Realizar cinco capacitaciones virtual es</t>
  </si>
  <si>
    <t>Documento de Presentacion realizado en cada capacitacion con                   listado de participantes (5)          Informe de efectividad(1)</t>
  </si>
  <si>
    <t>FILA_38</t>
  </si>
  <si>
    <t>33-2020AD</t>
  </si>
  <si>
    <t>Títulos de Propiedad viviendas Proyectos PVG II
Se observa por parte del ente de control que en proyectos de la muestra de PVG II cuyas obras fueron terminadas, las viviendas asignadas y entregadas a los adjudicatarios, que no se ha legalizado la titulacion de las mismas a favor de algunos de los beneficiarios.</t>
  </si>
  <si>
    <t>Segun lo establecido en informe de auditoria de desempeño Déficit Habitacional Urbano Diciembre 2020, Se evidencia falta de procedimientos que establezcan términos de acuerdo con las
novedades presentadas en pro de agilizar el proceso de asignacion y titulacion de
estos bienes. las acciones no fueron efectivas .</t>
  </si>
  <si>
    <t xml:space="preserve">    1. Realizar capacitacion virtual</t>
  </si>
  <si>
    <t>Documento de Presentacion realizada en cada capacitacion.                     listado de partcipantes</t>
  </si>
  <si>
    <t>FILA_39</t>
  </si>
  <si>
    <t>Informes de seguimiento a legalizacion y entrega de las viviendas pendientes a los Entes Territoriales relacionados en el hallazgo.</t>
  </si>
  <si>
    <t xml:space="preserve">1. Tres Informes de seguimiento bimestral </t>
  </si>
  <si>
    <t xml:space="preserve">               Informes (3)                                     Informe de efectividad (1)</t>
  </si>
  <si>
    <t>FILA_40</t>
  </si>
  <si>
    <r>
      <rPr>
        <b/>
        <sz val="11"/>
        <color indexed="8"/>
        <rFont val="Arial"/>
        <family val="2"/>
      </rPr>
      <t>35</t>
    </r>
    <r>
      <rPr>
        <sz val="11"/>
        <color indexed="8"/>
        <rFont val="Arial"/>
        <family val="2"/>
      </rPr>
      <t>-2020AD</t>
    </r>
  </si>
  <si>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</si>
  <si>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</si>
  <si>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Emitir comunicaciones de requerimiento sobre las observaciones realizadas por la CGR, a las 12 alcaldias relacionadas en el hallazgo en temas tecnicos</t>
  </si>
  <si>
    <t>1. Comunicar requerimiento</t>
  </si>
  <si>
    <t>oficios requermiento de observaciones CGR   (12)                                 informe de efectividad (1)</t>
  </si>
  <si>
    <t>FILA_41</t>
  </si>
  <si>
    <t>Gestionar reunion virtual de seguimiento al requerimiento, con cada una de las alcaldias relacionadas en el hallazgo</t>
  </si>
  <si>
    <t>1. Reunion virtual de seguimiento</t>
  </si>
  <si>
    <t>Informes de reunion virtual   con              listado de participantes (12)                    Informe de efectividad (1)</t>
  </si>
  <si>
    <t>FILA_42</t>
  </si>
  <si>
    <t>36-2020AD</t>
  </si>
  <si>
    <t>Calidad, suficiencia y seguridad de la información del sector vivienda</t>
  </si>
  <si>
    <t>Debilidades relacionadas con el manejo de los datos y la información del sector vivienda que debe ser gestionada y administrada tanto por el Ministerio de Vivienda Ciudad y Territorio, como por Fonvivienda</t>
  </si>
  <si>
    <t>Diseñar, desarrollar, implementar y poner en producción el Sistema de Información del Subsidio Familiar de Vivienda</t>
  </si>
  <si>
    <t xml:space="preserve">1.Diseño de La Arquitectura del Sistema de Información del Subsidio Familiar de Vivienda-SISFV. 
2. Desarrollo del Sistema de informacíon del SFV. 
3. Implementación y estabilización del sistema de información del SFV. </t>
  </si>
  <si>
    <t>1. Documento y herramienta con el diseño de la arquitectura del SISFV.
2. Documento que soporte el desarrollo del SISFV. 
3. Documento con la instalación del SISFV.</t>
  </si>
  <si>
    <t>FILA_43</t>
  </si>
  <si>
    <t>FILA_44</t>
  </si>
  <si>
    <t>37-2020AD</t>
  </si>
  <si>
    <t xml:space="preserve">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
</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</si>
  <si>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</si>
  <si>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FILA_45</t>
  </si>
  <si>
    <t>38-2020AD</t>
  </si>
  <si>
    <t xml:space="preserve">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
</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</si>
  <si>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</si>
  <si>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FILA_46</t>
  </si>
  <si>
    <t>39-2020AD</t>
  </si>
  <si>
    <t>Planes de Ordenamiento Territorial
Las estrategias e instrumentos
diseñados y aplicados por el MVCT para brindar acompañamiento y asistencia
técnica a los municipios, en los procesos relacionados con la formulación e implementación de los Planes de Ordenamiento Territorial, no han sido eficientes, ni efectivos, por cuanto no se ha logrado el fin para el cual fueron concebidos.</t>
  </si>
  <si>
    <t xml:space="preserve">Las estrategias aplicadas por el MVCT para brindar asistencia técnica a municipios, en procesos relacionados con la formulación e implementación de los POT no han sido lo suficientemente eficientes, ni efectivos para cubrir las necesidades de municipios de categoría 3, 4, 5 y 6; y tampoco se cuenta con un sistema de información que consolide datos relevantes de los POT a nivel Nacional. </t>
  </si>
  <si>
    <t>39.1. Implementar acciones enmarcadas en la gestión del conocimiento y desarrollo de metodologías para la elaboración e implementación de piezas comunicativas que apoyen a los entes territoriales en el fortalecimiento de las capacidades propias en los procesos de revisión, ajuste y actualización del POT</t>
  </si>
  <si>
    <t xml:space="preserve">
39.1.1 Elaborar una guía metodológica para la revisión y ajuste de cada una de las etapas necesarias para las revisiones de POT, la cual será incorporada en la página WEB del MVCT, que incluye Lineamientos para la incorporación de los temas relativos a gestión de riesgo en POT.
</t>
  </si>
  <si>
    <t>Guía metodológica</t>
  </si>
  <si>
    <t>FILA_47</t>
  </si>
  <si>
    <t>39.1.2 Elaborar documentos orientadores para municipios en temas relativos a: a) Lineamientos para procesos de contratación para revisión de POT. b) Documentos para gestión de recursos para revisión de POT en el marco del SGR. c) Documentos con recomendaciones técnicas en temas de gestión de riesgo en el ordenamiento territorial para municipios priorizados por el MVCT. H52</t>
  </si>
  <si>
    <t>Documentos
a) 1
b) 1
c) 15</t>
  </si>
  <si>
    <t>FILA_48</t>
  </si>
  <si>
    <t xml:space="preserve">39.1.3 Preparación de presentaciones y material pedagógico relacionado con los procesos de revisión y ajuste de POT, instrumentos para la implementación y aspectos normativos en general para brindar capacitación a los municipios. </t>
  </si>
  <si>
    <t>Presentaciones y material pedagógico</t>
  </si>
  <si>
    <t>FILA_49</t>
  </si>
  <si>
    <t>Elaborar informe de efectividad que reporte lo siguiente:  a)  # de municipios socializados con la guía. b)  #  de municicpios a los que se han entregado documentos orientadores  para hacer revisiones en temas relativos a regalias, contratración, gestión de riesgo, entre otros. c) # de municipios que participaron en jornadas de capacitación de temas POT.</t>
  </si>
  <si>
    <t xml:space="preserve">informe semestral </t>
  </si>
  <si>
    <t>FILA_50</t>
  </si>
  <si>
    <t xml:space="preserve">39.2 Priorizar y focalizar la asistencia técnica a los municipios PDET en el marco del acompañamiento técnico para revisión y ajuste de POT con dos metas concretas: 
a) Instrumentos de POT formulados 
b) dejar con proyectos de solicitud de gestión de recursos formulados y contratados con financiación. </t>
  </si>
  <si>
    <t>39.2.1 Elaboración de un plan de trabajo por subregión de los municipios PDET atendiendo los requerimientos particularizados de cada municipio.
a) Fortalecimiento de la articulación institucional. 
b)Acompañamiento técnico en la estructuración y elaboración de los términos de referencia para la contratación de la revisión y ajuste de los instrumentos en 2021.</t>
  </si>
  <si>
    <t>Planes de trabajo por subregión</t>
  </si>
  <si>
    <t>FILA_51</t>
  </si>
  <si>
    <t xml:space="preserve">39.2.2 Elaborar informe de efectividad que reporte lo siguiente: a) No. de municipios PDET en acompañamiento POT; b) No. de municicpios en los que se identifican productos elaborados en el marco del acompañamiento técnico, que aportan a la revisión de POT. </t>
  </si>
  <si>
    <t>FILA_52</t>
  </si>
  <si>
    <t>39.3 Acompañar técnicamente de manera integral y diferenciada a 45 municipios en la revisión , actualización e implementación de los planes de ordenamiento territorial.</t>
  </si>
  <si>
    <t xml:space="preserve">39.3.1 Acompañamiento técnico para revisión de POT a municipios priorizados para 2021. 
24.3.2 Elaboración de Planes de Trabajo de Municipios en acompañamiento técnico priorizados para 2021.
24.3.3 Producto de acompañamiento técnico elaborados en apoyo al acompañamiento técnico realizado. </t>
  </si>
  <si>
    <t>a) Listado Municipios priorizados
b) Planes de trabajo de municipios priorizados
c) Productos de acompañamiento</t>
  </si>
  <si>
    <t>FILA_53</t>
  </si>
  <si>
    <t>39.3.2 Elaborar informe de efectividad que reporte lo siguiente : a) 45 planes de trabajo concertados con los municipios en acompañamiento POT año 2021; b) La identificación y descripción de los 45 productos elaborados  en coordinación con los municipios, en el marco del acompañamiento técnico, que aportan a la revisión de POT .</t>
  </si>
  <si>
    <t>FILA_54</t>
  </si>
  <si>
    <t xml:space="preserve">39.4. Hacer seguimiento al estado de POT de los municipios del País. </t>
  </si>
  <si>
    <t>39.4.1 Actualización de matriz estado POT-MVCT de los municipios
39.4.2 Link reporte estado POT a los municipios
39.4.3 Reporte semestral al Sistema de información geográfica para la planeación y el ordenamiento territorial del IGAC con el fin de que se almacene y se evalúe el posible diseño de una plataforma en el marco del sistema y se alimente e implemente el capítulo de POT.H56</t>
  </si>
  <si>
    <t xml:space="preserve">Informe semestral </t>
  </si>
  <si>
    <t>FILA_55</t>
  </si>
  <si>
    <t>39.4.2 Elaborar informe de efectividad que reporte lo siguiente: a) No. de Municipios a los que se le verificó y actualizó el estado actual de su proceso de revisón de POT año 2021</t>
  </si>
  <si>
    <t xml:space="preserve">Informe anual </t>
  </si>
  <si>
    <t>FILA_56</t>
  </si>
  <si>
    <t>40-2020AD</t>
  </si>
  <si>
    <t>Instrumentos de seguimiento desde el MVCT a entidades públicas y privadas encargadas de la produccion de vivienda
El MVCT no dispone de instrumentos administrativos necesarios para hacer el seguimiento a las entidades públicas y privadas encargadas de la produccion de vivienda, lo que afecta el conocimiento de la situacion real del sector para una efectiva toma de decisiones.</t>
  </si>
  <si>
    <t>Segun lo establecido en informe de auditoria de desempeño Déficit Habitacional Urbano Diciembre 2020, Al respecto la CGR, en las visitas efectuadas a proyectos objeto de la muestra pvgII, evidencio debilidades en el desempeño en cuanto a la supervision por parte de Fonvivienda, en razon a que esta actividad no se desarrolla bajo estándares de oportunidad y eficiencia.</t>
  </si>
  <si>
    <t>Remitir muestra de actas de comité tecnico, por anualidad 2016 -2020, con el fin de evidenciar el seguimiento a los informes de interventoria y supervision del desarrollo de los proyectos de  PVGII.</t>
  </si>
  <si>
    <t>1. Muestra de actas, cinco por anualidad desde el 2016 al 2020</t>
  </si>
  <si>
    <t xml:space="preserve">                Actas  (25)                                                                                 Informe de efectividad(1)</t>
  </si>
  <si>
    <t>FILA_57</t>
  </si>
  <si>
    <t>Realizar informe tecnico,  mediante el cual se explica el proceso de seguimiento oportuno a la labor de la interventoria y supervision,  en el marco de  PVGII.</t>
  </si>
  <si>
    <t>1. Informe Tecnico</t>
  </si>
  <si>
    <t xml:space="preserve">         Informe Tecnico (1)                   Informe de efectividad (1)</t>
  </si>
  <si>
    <t>FILA_58</t>
  </si>
  <si>
    <t xml:space="preserve">Realizar capacitacion virtual dirigida a los supervisores de los convenios interadministrativos sobre sus obligaciones y seguimiento al cumplimiento de los convenios </t>
  </si>
  <si>
    <t>1. Realizar capacitacion virtual</t>
  </si>
  <si>
    <t>Documento de Presentacion realizada en cada capacitacion con                    listado de participantes   (1)        informe de efectividad (1)</t>
  </si>
  <si>
    <t>FILA_59</t>
  </si>
  <si>
    <t>41-2020AD</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</si>
  <si>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</si>
  <si>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</si>
  <si>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Elaborar informe de Producción de vivienda incluyendo los indicadores de iniciaciones, lanzamiento, área en proceso y culminadas</t>
  </si>
  <si>
    <t>Realizar Informe de Producción de vivienda incluyendo los indicadores de iniciaciones, lanzamiento, área en proceso y culminadas</t>
  </si>
  <si>
    <t>Informe Trimestral</t>
  </si>
  <si>
    <t>FILA_60</t>
  </si>
  <si>
    <t>Poner en produccion el sistema de información de subsidio familiar, en especifico la construccion y puesta en producciòn del módulo de oferta, el cual coayudara al  seguimiento y detalle cuantitativo de las unidades de vivienda producidas.</t>
  </si>
  <si>
    <t>Informe de avance en la construccion, desarrollo y puesta en marcha del sistema de subsidio familiar</t>
  </si>
  <si>
    <t>Informe semestral  de avance del sistema de información del sistema de subsidio familiar</t>
  </si>
  <si>
    <t>FILA_61</t>
  </si>
  <si>
    <t>42-2020AD</t>
  </si>
  <si>
    <t xml:space="preserve">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
</t>
  </si>
  <si>
    <t>La Contraloría encontró que no se tiene el cabal conocimiento en cuanto al comportamiento del sector, para el direccionamiento de la política de manera eficiente, eficaz y económica, así como su efecto en el déficit habitacional.</t>
  </si>
  <si>
    <t>Realizar mesa técnica con Fonvivienda y Camacol solicitando información sobre inversión en construcción de Vivienda</t>
  </si>
  <si>
    <t>Realizar Mesa técnica con Fonvivienda y Camacol solicitando información sobre inversión en construcción de Vivienda</t>
  </si>
  <si>
    <t>Mesas Técnicas Realizadas</t>
  </si>
  <si>
    <t>FILA_62</t>
  </si>
  <si>
    <t>Poner en produccion el del sistema de información de subsidio familiar, en especifico la construccion y puesta en produccion del módulo de oferta, el cual coayudara al seguimiento de los recursos financieros invertidos por las distintas entidades</t>
  </si>
  <si>
    <t>Informe de avance en constuccion, desarrollo y puesta en marcha del sistema de subsidio familiar</t>
  </si>
  <si>
    <t>FILA_63</t>
  </si>
  <si>
    <t>43-2020AD</t>
  </si>
  <si>
    <t>Recursos sin Ejecutar Presupuesto Inversión Fonvivienda 2014-2018
Deficiencias en la planeación presupuestal y estratégica, afectando el eficiente y eficaz logro de los objetivos propuestos, así como, la cobertura de vivienda en el territorio nacional.</t>
  </si>
  <si>
    <t>deficiencias en la planeación presupuestal y estratégica</t>
  </si>
  <si>
    <t>Revisar la distribución de recursos de acuerdo con las estimaciones de ejecución fisica de metas, buscando homogenizar los indicadores</t>
  </si>
  <si>
    <t>Mesas de trabajo con los equipos técnicos y financieros de los programas de vivienda.</t>
  </si>
  <si>
    <t>3 mesas de trabajo</t>
  </si>
  <si>
    <t>FILA_64</t>
  </si>
  <si>
    <t>44-2020AD</t>
  </si>
  <si>
    <t>Recursos de Crédito Externo Empréstitos Internacionales
Se evidencia falencias de eficacia y economía en la gestión del MVCT,  que orienten  la optimización de los recursos puestos a su disposición, que de alguna manera incidan en los resultados del sector vivienda, en el período analizado.</t>
  </si>
  <si>
    <t>La CGR indentificó falencias de eficacia y economía en la gestión de esta Cartera, orientadas a la optimización de los recursos puestos a su disposición, que de alguna manera inciden en los resultados del sector vivienda, en el período analizado.</t>
  </si>
  <si>
    <t>Remitir oficio al MHCP solicitando que se estudie la posibilidad de realizar el pago por el Crédito Externo 542100108 BIRF-7998 CO con el Banco Mundial por un valor de USD369.605,54. Lo anterior, atendiendo la recomendación de la CGR.</t>
  </si>
  <si>
    <t>Remitir de Oficio a MHCP</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</si>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</sst>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10"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indexed="8"/>
      <name val="Arial"/>
      <family val="2"/>
    </font>
    <font>
      <sz val="11"/>
      <color theme="1"/>
      <name val="Arial"/>
      <family val="2"/>
    </font>
    <font>
      <b/>
      <sz val="11"/>
      <color theme="1"/>
      <name val="Arial"/>
      <family val="2"/>
    </font>
    <font>
      <i/>
      <sz val="11"/>
      <color theme="1"/>
      <name val="Arial"/>
      <family val="2"/>
    </font>
    <font>
      <b/>
      <sz val="11"/>
      <color indexed="8"/>
      <name val="Arial"/>
      <family val="2"/>
    </font>
    <font>
      <sz val="11"/>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2">
    <xf numFmtId="0" fontId="0" fillId="0" borderId="0"/>
    <xf numFmtId="41" fontId="3" fillId="0" borderId="0" applyFont="0" applyFill="0" applyBorder="0" applyAlignment="0" applyProtection="0"/>
  </cellStyleXfs>
  <cellXfs count="37">
    <xf numFmtId="0" fontId="0" fillId="0" borderId="0" xfId="0"/>
    <xf numFmtId="0" fontId="0" fillId="3" borderId="2" xfId="0" applyFill="1" applyBorder="1" applyAlignment="1" applyProtection="1">
      <alignment vertical="center"/>
      <protection locked="0"/>
    </xf>
    <xf numFmtId="0" fontId="5" fillId="4" borderId="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164" fontId="2" fillId="3"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4" fillId="0" borderId="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4" fontId="5" fillId="0" borderId="7" xfId="0" applyNumberFormat="1" applyFont="1" applyBorder="1" applyAlignment="1" applyProtection="1">
      <alignment horizontal="center" vertical="center" wrapText="1"/>
      <protection locked="0"/>
    </xf>
    <xf numFmtId="41" fontId="5" fillId="0" borderId="7" xfId="1" applyFont="1" applyBorder="1" applyAlignment="1" applyProtection="1">
      <alignment horizontal="center" vertical="center" wrapText="1"/>
      <protection locked="0"/>
    </xf>
    <xf numFmtId="0" fontId="0" fillId="3" borderId="7" xfId="0" applyFill="1" applyBorder="1" applyAlignment="1" applyProtection="1">
      <alignment vertical="center"/>
      <protection locked="0"/>
    </xf>
    <xf numFmtId="0" fontId="5" fillId="0" borderId="7" xfId="0" applyFont="1" applyBorder="1" applyAlignment="1">
      <alignment horizontal="center" vertical="center" wrapText="1"/>
    </xf>
    <xf numFmtId="0" fontId="0" fillId="0" borderId="7" xfId="0" applyBorder="1"/>
    <xf numFmtId="0" fontId="4"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14" fontId="5" fillId="3" borderId="7" xfId="0" applyNumberFormat="1" applyFont="1" applyFill="1" applyBorder="1" applyAlignment="1" applyProtection="1">
      <alignment horizontal="center" vertical="center" wrapText="1"/>
      <protection locked="0"/>
    </xf>
    <xf numFmtId="3" fontId="5" fillId="0" borderId="7" xfId="0" applyNumberFormat="1" applyFont="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14" fontId="5" fillId="4" borderId="7" xfId="0" applyNumberFormat="1" applyFont="1" applyFill="1" applyBorder="1" applyAlignment="1" applyProtection="1">
      <alignment horizontal="center" vertical="center" wrapText="1"/>
      <protection locked="0"/>
    </xf>
    <xf numFmtId="14" fontId="5" fillId="5" borderId="7" xfId="0" applyNumberFormat="1" applyFont="1" applyFill="1" applyBorder="1" applyAlignment="1" applyProtection="1">
      <alignment horizontal="center" vertical="center" wrapText="1"/>
      <protection locked="0"/>
    </xf>
    <xf numFmtId="0" fontId="5" fillId="4" borderId="7" xfId="0" applyFont="1" applyFill="1" applyBorder="1" applyAlignment="1">
      <alignment horizontal="center" vertical="center" wrapText="1"/>
    </xf>
    <xf numFmtId="14" fontId="5" fillId="0" borderId="7"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14" fontId="5" fillId="5" borderId="7" xfId="0" applyNumberFormat="1" applyFont="1" applyFill="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xf>
    <xf numFmtId="14" fontId="5" fillId="0" borderId="7" xfId="0" applyNumberFormat="1" applyFont="1" applyBorder="1" applyAlignment="1">
      <alignment horizontal="center" vertical="center"/>
    </xf>
    <xf numFmtId="0" fontId="1" fillId="2" borderId="5" xfId="0" applyFont="1" applyFill="1" applyBorder="1" applyAlignment="1">
      <alignment horizontal="center" vertical="center"/>
    </xf>
    <xf numFmtId="0" fontId="0" fillId="0" borderId="0" xfId="0" applyAlignment="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80" zoomScaleNormal="80" workbookViewId="0">
      <selection activeCell="A11" sqref="A11"/>
    </sheetView>
  </sheetViews>
  <sheetFormatPr baseColWidth="10" defaultColWidth="9.1640625" defaultRowHeight="15" x14ac:dyDescent="0.2"/>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
      <c r="A1" s="8"/>
      <c r="B1" s="7" t="s">
        <v>0</v>
      </c>
      <c r="C1" s="7">
        <v>53</v>
      </c>
      <c r="D1" s="7" t="s">
        <v>1</v>
      </c>
      <c r="E1" s="8"/>
      <c r="F1" s="8"/>
      <c r="G1" s="8"/>
      <c r="H1" s="8"/>
      <c r="I1" s="8"/>
      <c r="J1" s="8"/>
      <c r="K1" s="8"/>
      <c r="L1" s="8"/>
      <c r="M1" s="8"/>
      <c r="N1" s="8"/>
      <c r="O1" s="8"/>
    </row>
    <row r="2" spans="1:15" x14ac:dyDescent="0.2">
      <c r="A2" s="8"/>
      <c r="B2" s="7" t="s">
        <v>2</v>
      </c>
      <c r="C2" s="7">
        <v>400</v>
      </c>
      <c r="D2" s="7" t="s">
        <v>3</v>
      </c>
      <c r="E2" s="8"/>
      <c r="F2" s="8"/>
      <c r="G2" s="8"/>
      <c r="H2" s="8"/>
      <c r="I2" s="8"/>
      <c r="J2" s="8"/>
      <c r="K2" s="8"/>
      <c r="L2" s="8"/>
      <c r="M2" s="8"/>
      <c r="N2" s="8"/>
      <c r="O2" s="8"/>
    </row>
    <row r="3" spans="1:15" x14ac:dyDescent="0.2">
      <c r="A3" s="8"/>
      <c r="B3" s="7" t="s">
        <v>4</v>
      </c>
      <c r="C3" s="7">
        <v>1</v>
      </c>
      <c r="D3" s="8"/>
      <c r="E3" s="8"/>
      <c r="F3" s="8"/>
      <c r="G3" s="8"/>
      <c r="H3" s="8"/>
      <c r="I3" s="8"/>
      <c r="J3" s="8"/>
      <c r="K3" s="8"/>
      <c r="L3" s="8"/>
      <c r="M3" s="8"/>
      <c r="N3" s="8"/>
      <c r="O3" s="8"/>
    </row>
    <row r="4" spans="1:15" x14ac:dyDescent="0.2">
      <c r="A4" s="8"/>
      <c r="B4" s="7" t="s">
        <v>5</v>
      </c>
      <c r="C4" s="7">
        <v>11754</v>
      </c>
      <c r="D4" s="8"/>
      <c r="E4" s="8"/>
      <c r="F4" s="8"/>
      <c r="G4" s="8"/>
      <c r="H4" s="8"/>
      <c r="I4" s="8"/>
      <c r="J4" s="8"/>
      <c r="K4" s="8"/>
      <c r="L4" s="8"/>
      <c r="M4" s="8"/>
      <c r="N4" s="8"/>
      <c r="O4" s="8"/>
    </row>
    <row r="5" spans="1:15" x14ac:dyDescent="0.2">
      <c r="A5" s="8"/>
      <c r="B5" s="7" t="s">
        <v>6</v>
      </c>
      <c r="C5" s="9">
        <v>44182</v>
      </c>
      <c r="D5" s="8"/>
      <c r="E5" s="8"/>
      <c r="F5" s="8"/>
      <c r="G5" s="8"/>
      <c r="H5" s="8"/>
      <c r="I5" s="8"/>
      <c r="J5" s="8"/>
      <c r="K5" s="8"/>
      <c r="L5" s="8"/>
      <c r="M5" s="8"/>
      <c r="N5" s="8"/>
      <c r="O5" s="8"/>
    </row>
    <row r="6" spans="1:15" x14ac:dyDescent="0.2">
      <c r="A6" s="8"/>
      <c r="B6" s="7" t="s">
        <v>7</v>
      </c>
      <c r="C6" s="7">
        <v>0</v>
      </c>
      <c r="D6" s="7" t="s">
        <v>8</v>
      </c>
      <c r="E6" s="8"/>
      <c r="F6" s="8"/>
      <c r="G6" s="8"/>
      <c r="H6" s="8"/>
      <c r="I6" s="8"/>
      <c r="J6" s="8"/>
      <c r="K6" s="8"/>
      <c r="L6" s="8"/>
      <c r="M6" s="8"/>
      <c r="N6" s="8"/>
      <c r="O6" s="8"/>
    </row>
    <row r="8" spans="1:15" x14ac:dyDescent="0.2">
      <c r="A8" s="7" t="s">
        <v>9</v>
      </c>
      <c r="B8" s="35" t="s">
        <v>10</v>
      </c>
      <c r="C8" s="36"/>
      <c r="D8" s="36"/>
      <c r="E8" s="36"/>
      <c r="F8" s="36"/>
      <c r="G8" s="36"/>
      <c r="H8" s="36"/>
      <c r="I8" s="36"/>
      <c r="J8" s="36"/>
      <c r="K8" s="36"/>
      <c r="L8" s="36"/>
      <c r="M8" s="36"/>
      <c r="N8" s="36"/>
      <c r="O8" s="36"/>
    </row>
    <row r="9" spans="1:15" x14ac:dyDescent="0.2">
      <c r="A9" s="8"/>
      <c r="B9" s="8"/>
      <c r="C9" s="7">
        <v>4</v>
      </c>
      <c r="D9" s="7">
        <v>8</v>
      </c>
      <c r="E9" s="7">
        <v>12</v>
      </c>
      <c r="F9" s="7">
        <v>16</v>
      </c>
      <c r="G9" s="7">
        <v>20</v>
      </c>
      <c r="H9" s="7">
        <v>24</v>
      </c>
      <c r="I9" s="7">
        <v>28</v>
      </c>
      <c r="J9" s="7">
        <v>31</v>
      </c>
      <c r="K9" s="7">
        <v>32</v>
      </c>
      <c r="L9" s="7">
        <v>36</v>
      </c>
      <c r="M9" s="7">
        <v>40</v>
      </c>
      <c r="N9" s="7">
        <v>44</v>
      </c>
      <c r="O9" s="7">
        <v>48</v>
      </c>
    </row>
    <row r="10" spans="1:15" ht="16" thickBot="1" x14ac:dyDescent="0.25">
      <c r="A10" s="8"/>
      <c r="B10" s="8"/>
      <c r="C10" s="7" t="s">
        <v>11</v>
      </c>
      <c r="D10" s="7" t="s">
        <v>12</v>
      </c>
      <c r="E10" s="7" t="s">
        <v>13</v>
      </c>
      <c r="F10" s="7" t="s">
        <v>14</v>
      </c>
      <c r="G10" s="7" t="s">
        <v>15</v>
      </c>
      <c r="H10" s="7" t="s">
        <v>16</v>
      </c>
      <c r="I10" s="7" t="s">
        <v>17</v>
      </c>
      <c r="J10" s="7" t="s">
        <v>18</v>
      </c>
      <c r="K10" s="7" t="s">
        <v>19</v>
      </c>
      <c r="L10" s="7" t="s">
        <v>20</v>
      </c>
      <c r="M10" s="7" t="s">
        <v>21</v>
      </c>
      <c r="N10" s="7" t="s">
        <v>22</v>
      </c>
      <c r="O10" s="10" t="s">
        <v>23</v>
      </c>
    </row>
    <row r="11" spans="1:15" ht="166" thickBot="1" x14ac:dyDescent="0.25">
      <c r="A11" s="7">
        <v>1</v>
      </c>
      <c r="B11" s="8" t="s">
        <v>24</v>
      </c>
      <c r="C11" s="1" t="s">
        <v>25</v>
      </c>
      <c r="D11" s="11" t="s">
        <v>26</v>
      </c>
      <c r="E11" s="12" t="s">
        <v>27</v>
      </c>
      <c r="F11" s="12" t="s">
        <v>28</v>
      </c>
      <c r="G11" s="12" t="s">
        <v>29</v>
      </c>
      <c r="H11" s="12" t="s">
        <v>30</v>
      </c>
      <c r="I11" s="12" t="s">
        <v>31</v>
      </c>
      <c r="J11" s="12">
        <v>2</v>
      </c>
      <c r="K11" s="13">
        <v>44348</v>
      </c>
      <c r="L11" s="13">
        <v>44561</v>
      </c>
      <c r="M11" s="14">
        <f>+(L11-K11)/7</f>
        <v>30.428571428571427</v>
      </c>
      <c r="N11" s="2">
        <v>0</v>
      </c>
      <c r="O11" s="15" t="s">
        <v>32</v>
      </c>
    </row>
    <row r="12" spans="1:15" ht="211" thickBot="1" x14ac:dyDescent="0.25">
      <c r="A12" s="7">
        <v>2</v>
      </c>
      <c r="B12" s="8" t="s">
        <v>33</v>
      </c>
      <c r="C12" s="1" t="s">
        <v>25</v>
      </c>
      <c r="D12" s="11" t="s">
        <v>34</v>
      </c>
      <c r="E12" s="16" t="s">
        <v>35</v>
      </c>
      <c r="F12" s="12" t="s">
        <v>36</v>
      </c>
      <c r="G12" s="12" t="s">
        <v>29</v>
      </c>
      <c r="H12" s="12" t="s">
        <v>30</v>
      </c>
      <c r="I12" s="12" t="s">
        <v>31</v>
      </c>
      <c r="J12" s="12">
        <v>2</v>
      </c>
      <c r="K12" s="13">
        <v>44348</v>
      </c>
      <c r="L12" s="13">
        <v>44561</v>
      </c>
      <c r="M12" s="14">
        <f t="shared" ref="M12:M74" si="0">+(L12-K12)/7</f>
        <v>30.428571428571427</v>
      </c>
      <c r="N12" s="2">
        <v>0</v>
      </c>
      <c r="O12" s="17"/>
    </row>
    <row r="13" spans="1:15" ht="286" thickBot="1" x14ac:dyDescent="0.25">
      <c r="A13" s="7">
        <v>3</v>
      </c>
      <c r="B13" s="8" t="s">
        <v>37</v>
      </c>
      <c r="C13" s="1" t="s">
        <v>25</v>
      </c>
      <c r="D13" s="18" t="s">
        <v>38</v>
      </c>
      <c r="E13" s="16" t="s">
        <v>39</v>
      </c>
      <c r="F13" s="19" t="s">
        <v>40</v>
      </c>
      <c r="G13" s="20" t="s">
        <v>41</v>
      </c>
      <c r="H13" s="20" t="s">
        <v>42</v>
      </c>
      <c r="I13" s="20" t="s">
        <v>43</v>
      </c>
      <c r="J13" s="20">
        <v>1</v>
      </c>
      <c r="K13" s="21">
        <v>44228</v>
      </c>
      <c r="L13" s="21">
        <v>44255</v>
      </c>
      <c r="M13" s="14">
        <f t="shared" si="0"/>
        <v>3.8571428571428572</v>
      </c>
      <c r="N13" s="3">
        <v>0</v>
      </c>
      <c r="O13" s="17"/>
    </row>
    <row r="14" spans="1:15" ht="181" thickBot="1" x14ac:dyDescent="0.25">
      <c r="A14" s="7">
        <v>4</v>
      </c>
      <c r="B14" s="8" t="s">
        <v>44</v>
      </c>
      <c r="C14" s="1" t="s">
        <v>25</v>
      </c>
      <c r="D14" s="18" t="s">
        <v>38</v>
      </c>
      <c r="E14" s="16" t="s">
        <v>39</v>
      </c>
      <c r="F14" s="12" t="s">
        <v>45</v>
      </c>
      <c r="G14" s="12" t="s">
        <v>46</v>
      </c>
      <c r="H14" s="12" t="s">
        <v>47</v>
      </c>
      <c r="I14" s="12" t="s">
        <v>48</v>
      </c>
      <c r="J14" s="22">
        <v>1</v>
      </c>
      <c r="K14" s="13">
        <v>44270</v>
      </c>
      <c r="L14" s="13">
        <v>44561</v>
      </c>
      <c r="M14" s="14">
        <f t="shared" si="0"/>
        <v>41.571428571428569</v>
      </c>
      <c r="N14" s="4">
        <v>0</v>
      </c>
      <c r="O14" s="17"/>
    </row>
    <row r="15" spans="1:15" ht="181" thickBot="1" x14ac:dyDescent="0.25">
      <c r="A15" s="7">
        <v>5</v>
      </c>
      <c r="B15" s="8" t="s">
        <v>49</v>
      </c>
      <c r="C15" s="1" t="s">
        <v>25</v>
      </c>
      <c r="D15" s="11" t="s">
        <v>50</v>
      </c>
      <c r="E15" s="16" t="s">
        <v>51</v>
      </c>
      <c r="F15" s="12" t="s">
        <v>52</v>
      </c>
      <c r="G15" s="12" t="s">
        <v>29</v>
      </c>
      <c r="H15" s="12" t="s">
        <v>53</v>
      </c>
      <c r="I15" s="12" t="s">
        <v>54</v>
      </c>
      <c r="J15" s="12">
        <v>2</v>
      </c>
      <c r="K15" s="13">
        <v>44348</v>
      </c>
      <c r="L15" s="13">
        <v>44561</v>
      </c>
      <c r="M15" s="14">
        <f t="shared" si="0"/>
        <v>30.428571428571427</v>
      </c>
      <c r="N15" s="4">
        <v>0</v>
      </c>
      <c r="O15" s="17"/>
    </row>
    <row r="16" spans="1:15" ht="166" thickBot="1" x14ac:dyDescent="0.25">
      <c r="A16" s="7">
        <v>6</v>
      </c>
      <c r="B16" s="8" t="s">
        <v>55</v>
      </c>
      <c r="C16" s="1" t="s">
        <v>25</v>
      </c>
      <c r="D16" s="23" t="s">
        <v>56</v>
      </c>
      <c r="E16" s="12" t="s">
        <v>57</v>
      </c>
      <c r="F16" s="19" t="s">
        <v>58</v>
      </c>
      <c r="G16" s="20" t="s">
        <v>59</v>
      </c>
      <c r="H16" s="20" t="s">
        <v>60</v>
      </c>
      <c r="I16" s="20" t="s">
        <v>61</v>
      </c>
      <c r="J16" s="20">
        <v>2</v>
      </c>
      <c r="K16" s="21">
        <v>44197</v>
      </c>
      <c r="L16" s="21">
        <v>44561</v>
      </c>
      <c r="M16" s="14">
        <f t="shared" si="0"/>
        <v>52</v>
      </c>
      <c r="N16" s="2">
        <v>0</v>
      </c>
      <c r="O16" s="17"/>
    </row>
    <row r="17" spans="1:15" ht="136" thickBot="1" x14ac:dyDescent="0.25">
      <c r="A17" s="7">
        <v>7</v>
      </c>
      <c r="B17" s="8" t="s">
        <v>62</v>
      </c>
      <c r="C17" s="1" t="s">
        <v>25</v>
      </c>
      <c r="D17" s="18" t="s">
        <v>63</v>
      </c>
      <c r="E17" s="24" t="s">
        <v>64</v>
      </c>
      <c r="F17" s="24" t="s">
        <v>65</v>
      </c>
      <c r="G17" s="24" t="s">
        <v>66</v>
      </c>
      <c r="H17" s="24" t="s">
        <v>67</v>
      </c>
      <c r="I17" s="20" t="s">
        <v>68</v>
      </c>
      <c r="J17" s="20">
        <v>1</v>
      </c>
      <c r="K17" s="21">
        <v>44166</v>
      </c>
      <c r="L17" s="21">
        <v>44561</v>
      </c>
      <c r="M17" s="14">
        <f t="shared" si="0"/>
        <v>56.428571428571431</v>
      </c>
      <c r="N17" s="2">
        <v>0</v>
      </c>
      <c r="O17" s="17"/>
    </row>
    <row r="18" spans="1:15" ht="241" thickBot="1" x14ac:dyDescent="0.25">
      <c r="A18" s="7">
        <v>8</v>
      </c>
      <c r="B18" s="8" t="s">
        <v>69</v>
      </c>
      <c r="C18" s="1" t="s">
        <v>25</v>
      </c>
      <c r="D18" s="23" t="s">
        <v>70</v>
      </c>
      <c r="E18" s="12" t="s">
        <v>71</v>
      </c>
      <c r="F18" s="12" t="s">
        <v>72</v>
      </c>
      <c r="G18" s="12" t="s">
        <v>73</v>
      </c>
      <c r="H18" s="12" t="s">
        <v>74</v>
      </c>
      <c r="I18" s="12" t="s">
        <v>75</v>
      </c>
      <c r="J18" s="12">
        <v>2</v>
      </c>
      <c r="K18" s="13">
        <v>44242</v>
      </c>
      <c r="L18" s="13">
        <v>44377</v>
      </c>
      <c r="M18" s="14">
        <f t="shared" si="0"/>
        <v>19.285714285714285</v>
      </c>
      <c r="N18" s="4">
        <v>0</v>
      </c>
      <c r="O18" s="17"/>
    </row>
    <row r="19" spans="1:15" ht="256" thickBot="1" x14ac:dyDescent="0.25">
      <c r="A19" s="7">
        <v>9</v>
      </c>
      <c r="B19" s="8" t="s">
        <v>76</v>
      </c>
      <c r="C19" s="1" t="s">
        <v>25</v>
      </c>
      <c r="D19" s="23" t="s">
        <v>70</v>
      </c>
      <c r="E19" s="12" t="s">
        <v>71</v>
      </c>
      <c r="F19" s="12" t="s">
        <v>77</v>
      </c>
      <c r="G19" s="12" t="s">
        <v>78</v>
      </c>
      <c r="H19" s="12" t="s">
        <v>79</v>
      </c>
      <c r="I19" s="12" t="s">
        <v>80</v>
      </c>
      <c r="J19" s="25">
        <v>10</v>
      </c>
      <c r="K19" s="13">
        <v>44242</v>
      </c>
      <c r="L19" s="13">
        <v>44530</v>
      </c>
      <c r="M19" s="14">
        <f t="shared" si="0"/>
        <v>41.142857142857146</v>
      </c>
      <c r="N19" s="4">
        <v>0</v>
      </c>
      <c r="O19" s="17"/>
    </row>
    <row r="20" spans="1:15" ht="271" thickBot="1" x14ac:dyDescent="0.25">
      <c r="A20" s="7">
        <v>10</v>
      </c>
      <c r="B20" s="8" t="s">
        <v>81</v>
      </c>
      <c r="C20" s="1" t="s">
        <v>25</v>
      </c>
      <c r="D20" s="23" t="s">
        <v>82</v>
      </c>
      <c r="E20" s="12" t="s">
        <v>83</v>
      </c>
      <c r="F20" s="12" t="s">
        <v>84</v>
      </c>
      <c r="G20" s="12" t="s">
        <v>85</v>
      </c>
      <c r="H20" s="12" t="s">
        <v>86</v>
      </c>
      <c r="I20" s="12" t="s">
        <v>87</v>
      </c>
      <c r="J20" s="12">
        <v>7</v>
      </c>
      <c r="K20" s="13">
        <v>44242</v>
      </c>
      <c r="L20" s="13">
        <v>44530</v>
      </c>
      <c r="M20" s="14">
        <f t="shared" si="0"/>
        <v>41.142857142857146</v>
      </c>
      <c r="N20" s="4">
        <v>0</v>
      </c>
      <c r="O20" s="17"/>
    </row>
    <row r="21" spans="1:15" ht="271" thickBot="1" x14ac:dyDescent="0.25">
      <c r="A21" s="7">
        <v>11</v>
      </c>
      <c r="B21" s="8" t="s">
        <v>88</v>
      </c>
      <c r="C21" s="1" t="s">
        <v>25</v>
      </c>
      <c r="D21" s="23" t="s">
        <v>89</v>
      </c>
      <c r="E21" s="12" t="s">
        <v>90</v>
      </c>
      <c r="F21" s="12" t="s">
        <v>91</v>
      </c>
      <c r="G21" s="12" t="s">
        <v>92</v>
      </c>
      <c r="H21" s="12" t="s">
        <v>93</v>
      </c>
      <c r="I21" s="12" t="s">
        <v>94</v>
      </c>
      <c r="J21" s="12">
        <v>7</v>
      </c>
      <c r="K21" s="13">
        <v>44242</v>
      </c>
      <c r="L21" s="13">
        <v>44530</v>
      </c>
      <c r="M21" s="14">
        <f t="shared" si="0"/>
        <v>41.142857142857146</v>
      </c>
      <c r="N21" s="4">
        <v>0</v>
      </c>
      <c r="O21" s="17"/>
    </row>
    <row r="22" spans="1:15" ht="286" thickBot="1" x14ac:dyDescent="0.25">
      <c r="A22" s="7">
        <v>12</v>
      </c>
      <c r="B22" s="8" t="s">
        <v>95</v>
      </c>
      <c r="C22" s="1" t="s">
        <v>25</v>
      </c>
      <c r="D22" s="23" t="s">
        <v>96</v>
      </c>
      <c r="E22" s="12" t="s">
        <v>97</v>
      </c>
      <c r="F22" s="12" t="s">
        <v>98</v>
      </c>
      <c r="G22" s="12" t="s">
        <v>99</v>
      </c>
      <c r="H22" s="12" t="s">
        <v>100</v>
      </c>
      <c r="I22" s="12" t="s">
        <v>101</v>
      </c>
      <c r="J22" s="12">
        <v>3</v>
      </c>
      <c r="K22" s="13">
        <v>44242</v>
      </c>
      <c r="L22" s="13">
        <v>44377</v>
      </c>
      <c r="M22" s="14">
        <f t="shared" si="0"/>
        <v>19.285714285714285</v>
      </c>
      <c r="N22" s="4">
        <v>0</v>
      </c>
      <c r="O22" s="17"/>
    </row>
    <row r="23" spans="1:15" ht="226" thickBot="1" x14ac:dyDescent="0.25">
      <c r="A23" s="7">
        <v>13</v>
      </c>
      <c r="B23" s="8" t="s">
        <v>102</v>
      </c>
      <c r="C23" s="1" t="s">
        <v>25</v>
      </c>
      <c r="D23" s="23" t="s">
        <v>103</v>
      </c>
      <c r="E23" s="16" t="s">
        <v>104</v>
      </c>
      <c r="F23" s="12" t="s">
        <v>105</v>
      </c>
      <c r="G23" s="12" t="s">
        <v>106</v>
      </c>
      <c r="H23" s="12" t="s">
        <v>107</v>
      </c>
      <c r="I23" s="12" t="s">
        <v>108</v>
      </c>
      <c r="J23" s="12">
        <v>2</v>
      </c>
      <c r="K23" s="13">
        <v>44242</v>
      </c>
      <c r="L23" s="13">
        <v>44377</v>
      </c>
      <c r="M23" s="14">
        <f t="shared" si="0"/>
        <v>19.285714285714285</v>
      </c>
      <c r="N23" s="4">
        <v>0</v>
      </c>
      <c r="O23" s="17"/>
    </row>
    <row r="24" spans="1:15" ht="226" thickBot="1" x14ac:dyDescent="0.25">
      <c r="A24" s="7">
        <v>14</v>
      </c>
      <c r="B24" s="8" t="s">
        <v>109</v>
      </c>
      <c r="C24" s="1" t="s">
        <v>25</v>
      </c>
      <c r="D24" s="23" t="s">
        <v>110</v>
      </c>
      <c r="E24" s="16" t="s">
        <v>111</v>
      </c>
      <c r="F24" s="12" t="s">
        <v>112</v>
      </c>
      <c r="G24" s="12" t="s">
        <v>113</v>
      </c>
      <c r="H24" s="12" t="s">
        <v>114</v>
      </c>
      <c r="I24" s="12" t="s">
        <v>115</v>
      </c>
      <c r="J24" s="12">
        <v>3</v>
      </c>
      <c r="K24" s="13">
        <v>44242</v>
      </c>
      <c r="L24" s="13">
        <v>44377</v>
      </c>
      <c r="M24" s="14">
        <f t="shared" si="0"/>
        <v>19.285714285714285</v>
      </c>
      <c r="N24" s="4">
        <v>0</v>
      </c>
      <c r="O24" s="17"/>
    </row>
    <row r="25" spans="1:15" ht="256" thickBot="1" x14ac:dyDescent="0.25">
      <c r="A25" s="7">
        <v>15</v>
      </c>
      <c r="B25" s="8" t="s">
        <v>116</v>
      </c>
      <c r="C25" s="1" t="s">
        <v>25</v>
      </c>
      <c r="D25" s="23" t="s">
        <v>117</v>
      </c>
      <c r="E25" s="16" t="s">
        <v>118</v>
      </c>
      <c r="F25" s="12" t="s">
        <v>119</v>
      </c>
      <c r="G25" s="12" t="s">
        <v>120</v>
      </c>
      <c r="H25" s="12" t="s">
        <v>121</v>
      </c>
      <c r="I25" s="12" t="s">
        <v>115</v>
      </c>
      <c r="J25" s="12">
        <v>3</v>
      </c>
      <c r="K25" s="13">
        <v>44242</v>
      </c>
      <c r="L25" s="13">
        <v>44377</v>
      </c>
      <c r="M25" s="14">
        <f t="shared" si="0"/>
        <v>19.285714285714285</v>
      </c>
      <c r="N25" s="4">
        <v>0</v>
      </c>
      <c r="O25" s="17"/>
    </row>
    <row r="26" spans="1:15" ht="271" thickBot="1" x14ac:dyDescent="0.25">
      <c r="A26" s="7">
        <v>16</v>
      </c>
      <c r="B26" s="8" t="s">
        <v>122</v>
      </c>
      <c r="C26" s="1" t="s">
        <v>25</v>
      </c>
      <c r="D26" s="23" t="s">
        <v>123</v>
      </c>
      <c r="E26" s="12" t="s">
        <v>124</v>
      </c>
      <c r="F26" s="12" t="s">
        <v>125</v>
      </c>
      <c r="G26" s="12" t="s">
        <v>126</v>
      </c>
      <c r="H26" s="12" t="s">
        <v>127</v>
      </c>
      <c r="I26" s="12" t="s">
        <v>128</v>
      </c>
      <c r="J26" s="12">
        <v>5</v>
      </c>
      <c r="K26" s="13">
        <v>44242</v>
      </c>
      <c r="L26" s="13">
        <v>44377</v>
      </c>
      <c r="M26" s="14">
        <f t="shared" si="0"/>
        <v>19.285714285714285</v>
      </c>
      <c r="N26" s="4">
        <v>0</v>
      </c>
      <c r="O26" s="17"/>
    </row>
    <row r="27" spans="1:15" ht="271" thickBot="1" x14ac:dyDescent="0.25">
      <c r="A27" s="7">
        <v>17</v>
      </c>
      <c r="B27" s="8" t="s">
        <v>129</v>
      </c>
      <c r="C27" s="1" t="s">
        <v>25</v>
      </c>
      <c r="D27" s="23" t="s">
        <v>123</v>
      </c>
      <c r="E27" s="12" t="s">
        <v>124</v>
      </c>
      <c r="F27" s="12" t="s">
        <v>130</v>
      </c>
      <c r="G27" s="12" t="s">
        <v>131</v>
      </c>
      <c r="H27" s="12" t="s">
        <v>132</v>
      </c>
      <c r="I27" s="12" t="s">
        <v>133</v>
      </c>
      <c r="J27" s="12">
        <v>5</v>
      </c>
      <c r="K27" s="13">
        <v>44242</v>
      </c>
      <c r="L27" s="13">
        <v>44407</v>
      </c>
      <c r="M27" s="14">
        <f t="shared" si="0"/>
        <v>23.571428571428573</v>
      </c>
      <c r="N27" s="4">
        <v>0</v>
      </c>
      <c r="O27" s="17"/>
    </row>
    <row r="28" spans="1:15" ht="241" thickBot="1" x14ac:dyDescent="0.25">
      <c r="A28" s="7">
        <v>18</v>
      </c>
      <c r="B28" s="8" t="s">
        <v>134</v>
      </c>
      <c r="C28" s="1" t="s">
        <v>25</v>
      </c>
      <c r="D28" s="18" t="s">
        <v>123</v>
      </c>
      <c r="E28" s="12" t="s">
        <v>124</v>
      </c>
      <c r="F28" s="12" t="s">
        <v>135</v>
      </c>
      <c r="G28" s="12" t="s">
        <v>136</v>
      </c>
      <c r="H28" s="12" t="s">
        <v>137</v>
      </c>
      <c r="I28" s="12" t="s">
        <v>138</v>
      </c>
      <c r="J28" s="12">
        <v>3</v>
      </c>
      <c r="K28" s="13">
        <v>44228</v>
      </c>
      <c r="L28" s="13">
        <v>44593</v>
      </c>
      <c r="M28" s="14">
        <f t="shared" si="0"/>
        <v>52.142857142857146</v>
      </c>
      <c r="N28" s="4">
        <v>0</v>
      </c>
      <c r="O28" s="17"/>
    </row>
    <row r="29" spans="1:15" ht="241" thickBot="1" x14ac:dyDescent="0.25">
      <c r="A29" s="7">
        <v>19</v>
      </c>
      <c r="B29" s="8" t="s">
        <v>139</v>
      </c>
      <c r="C29" s="1" t="s">
        <v>25</v>
      </c>
      <c r="D29" s="23" t="s">
        <v>140</v>
      </c>
      <c r="E29" s="12" t="s">
        <v>141</v>
      </c>
      <c r="F29" s="12" t="s">
        <v>142</v>
      </c>
      <c r="G29" s="12" t="s">
        <v>143</v>
      </c>
      <c r="H29" s="12" t="s">
        <v>144</v>
      </c>
      <c r="I29" s="12" t="s">
        <v>145</v>
      </c>
      <c r="J29" s="12">
        <v>5</v>
      </c>
      <c r="K29" s="13">
        <v>44242</v>
      </c>
      <c r="L29" s="13">
        <v>44377</v>
      </c>
      <c r="M29" s="14">
        <f t="shared" si="0"/>
        <v>19.285714285714285</v>
      </c>
      <c r="N29" s="4">
        <v>0</v>
      </c>
      <c r="O29" s="17"/>
    </row>
    <row r="30" spans="1:15" ht="226" thickBot="1" x14ac:dyDescent="0.25">
      <c r="A30" s="7">
        <v>20</v>
      </c>
      <c r="B30" s="8" t="s">
        <v>146</v>
      </c>
      <c r="C30" s="1" t="s">
        <v>25</v>
      </c>
      <c r="D30" s="18" t="s">
        <v>147</v>
      </c>
      <c r="E30" s="20" t="s">
        <v>148</v>
      </c>
      <c r="F30" s="12" t="s">
        <v>149</v>
      </c>
      <c r="G30" s="12" t="s">
        <v>150</v>
      </c>
      <c r="H30" s="12" t="s">
        <v>151</v>
      </c>
      <c r="I30" s="12" t="s">
        <v>152</v>
      </c>
      <c r="J30" s="12">
        <v>4</v>
      </c>
      <c r="K30" s="13">
        <v>44242</v>
      </c>
      <c r="L30" s="13">
        <v>44438</v>
      </c>
      <c r="M30" s="14">
        <f t="shared" si="0"/>
        <v>28</v>
      </c>
      <c r="N30" s="4">
        <v>0</v>
      </c>
      <c r="O30" s="17"/>
    </row>
    <row r="31" spans="1:15" ht="241" thickBot="1" x14ac:dyDescent="0.25">
      <c r="A31" s="7">
        <v>21</v>
      </c>
      <c r="B31" s="8" t="s">
        <v>153</v>
      </c>
      <c r="C31" s="1" t="s">
        <v>25</v>
      </c>
      <c r="D31" s="23" t="s">
        <v>154</v>
      </c>
      <c r="E31" s="12" t="s">
        <v>155</v>
      </c>
      <c r="F31" s="12" t="s">
        <v>156</v>
      </c>
      <c r="G31" s="12" t="s">
        <v>157</v>
      </c>
      <c r="H31" s="12" t="s">
        <v>158</v>
      </c>
      <c r="I31" s="12" t="s">
        <v>159</v>
      </c>
      <c r="J31" s="12">
        <v>6</v>
      </c>
      <c r="K31" s="13">
        <v>44242</v>
      </c>
      <c r="L31" s="13">
        <v>44530</v>
      </c>
      <c r="M31" s="14">
        <f t="shared" si="0"/>
        <v>41.142857142857146</v>
      </c>
      <c r="N31" s="4">
        <v>0</v>
      </c>
      <c r="O31" s="17"/>
    </row>
    <row r="32" spans="1:15" ht="241" thickBot="1" x14ac:dyDescent="0.25">
      <c r="A32" s="7">
        <v>22</v>
      </c>
      <c r="B32" s="8" t="s">
        <v>160</v>
      </c>
      <c r="C32" s="1" t="s">
        <v>25</v>
      </c>
      <c r="D32" s="23" t="s">
        <v>154</v>
      </c>
      <c r="E32" s="12" t="s">
        <v>155</v>
      </c>
      <c r="F32" s="12" t="s">
        <v>156</v>
      </c>
      <c r="G32" s="12" t="s">
        <v>161</v>
      </c>
      <c r="H32" s="12" t="s">
        <v>162</v>
      </c>
      <c r="I32" s="12" t="s">
        <v>163</v>
      </c>
      <c r="J32" s="12">
        <v>5</v>
      </c>
      <c r="K32" s="13">
        <v>44242</v>
      </c>
      <c r="L32" s="13">
        <v>44377</v>
      </c>
      <c r="M32" s="14">
        <f t="shared" si="0"/>
        <v>19.285714285714285</v>
      </c>
      <c r="N32" s="4">
        <v>0</v>
      </c>
      <c r="O32" s="17"/>
    </row>
    <row r="33" spans="1:15" ht="256" thickBot="1" x14ac:dyDescent="0.25">
      <c r="A33" s="7">
        <v>23</v>
      </c>
      <c r="B33" s="8" t="s">
        <v>164</v>
      </c>
      <c r="C33" s="1" t="s">
        <v>25</v>
      </c>
      <c r="D33" s="11" t="s">
        <v>165</v>
      </c>
      <c r="E33" s="12" t="s">
        <v>166</v>
      </c>
      <c r="F33" s="12" t="s">
        <v>167</v>
      </c>
      <c r="G33" s="12" t="s">
        <v>168</v>
      </c>
      <c r="H33" s="12" t="s">
        <v>169</v>
      </c>
      <c r="I33" s="12" t="s">
        <v>170</v>
      </c>
      <c r="J33" s="12">
        <v>1</v>
      </c>
      <c r="K33" s="13">
        <v>44242</v>
      </c>
      <c r="L33" s="13">
        <v>44469</v>
      </c>
      <c r="M33" s="14">
        <f t="shared" si="0"/>
        <v>32.428571428571431</v>
      </c>
      <c r="N33" s="4">
        <v>0</v>
      </c>
      <c r="O33" s="17"/>
    </row>
    <row r="34" spans="1:15" ht="271" thickBot="1" x14ac:dyDescent="0.25">
      <c r="A34" s="7">
        <v>24</v>
      </c>
      <c r="B34" s="8" t="s">
        <v>171</v>
      </c>
      <c r="C34" s="1" t="s">
        <v>25</v>
      </c>
      <c r="D34" s="11" t="s">
        <v>172</v>
      </c>
      <c r="E34" s="12" t="s">
        <v>173</v>
      </c>
      <c r="F34" s="12" t="s">
        <v>174</v>
      </c>
      <c r="G34" s="16" t="s">
        <v>175</v>
      </c>
      <c r="H34" s="12" t="s">
        <v>176</v>
      </c>
      <c r="I34" s="12" t="s">
        <v>177</v>
      </c>
      <c r="J34" s="12">
        <v>7</v>
      </c>
      <c r="K34" s="13">
        <v>44242</v>
      </c>
      <c r="L34" s="13">
        <v>44530</v>
      </c>
      <c r="M34" s="14">
        <f t="shared" si="0"/>
        <v>41.142857142857146</v>
      </c>
      <c r="N34" s="4">
        <v>0</v>
      </c>
      <c r="O34" s="17"/>
    </row>
    <row r="35" spans="1:15" ht="166" thickBot="1" x14ac:dyDescent="0.25">
      <c r="A35" s="7">
        <v>25</v>
      </c>
      <c r="B35" s="8" t="s">
        <v>178</v>
      </c>
      <c r="C35" s="1" t="s">
        <v>25</v>
      </c>
      <c r="D35" s="23" t="s">
        <v>179</v>
      </c>
      <c r="E35" s="24" t="s">
        <v>180</v>
      </c>
      <c r="F35" s="24" t="s">
        <v>181</v>
      </c>
      <c r="G35" s="24" t="s">
        <v>182</v>
      </c>
      <c r="H35" s="24" t="s">
        <v>183</v>
      </c>
      <c r="I35" s="20" t="s">
        <v>184</v>
      </c>
      <c r="J35" s="20">
        <v>1</v>
      </c>
      <c r="K35" s="21">
        <v>44197</v>
      </c>
      <c r="L35" s="21">
        <v>44561</v>
      </c>
      <c r="M35" s="14">
        <f t="shared" si="0"/>
        <v>52</v>
      </c>
      <c r="N35" s="2">
        <v>0</v>
      </c>
      <c r="O35" s="17"/>
    </row>
    <row r="36" spans="1:15" ht="211" thickBot="1" x14ac:dyDescent="0.25">
      <c r="A36" s="7">
        <v>26</v>
      </c>
      <c r="B36" s="8" t="s">
        <v>185</v>
      </c>
      <c r="C36" s="1" t="s">
        <v>25</v>
      </c>
      <c r="D36" s="18" t="s">
        <v>186</v>
      </c>
      <c r="E36" s="24" t="s">
        <v>187</v>
      </c>
      <c r="F36" s="24" t="s">
        <v>188</v>
      </c>
      <c r="G36" s="24" t="s">
        <v>189</v>
      </c>
      <c r="H36" s="24" t="s">
        <v>190</v>
      </c>
      <c r="I36" s="12" t="s">
        <v>191</v>
      </c>
      <c r="J36" s="12">
        <v>2</v>
      </c>
      <c r="K36" s="13">
        <v>44105</v>
      </c>
      <c r="L36" s="13">
        <v>44561</v>
      </c>
      <c r="M36" s="14">
        <f t="shared" si="0"/>
        <v>65.142857142857139</v>
      </c>
      <c r="N36" s="2">
        <v>0</v>
      </c>
      <c r="O36" s="17"/>
    </row>
    <row r="37" spans="1:15" ht="226" thickBot="1" x14ac:dyDescent="0.25">
      <c r="A37" s="7">
        <v>27</v>
      </c>
      <c r="B37" s="8" t="s">
        <v>192</v>
      </c>
      <c r="C37" s="1" t="s">
        <v>25</v>
      </c>
      <c r="D37" s="18" t="s">
        <v>193</v>
      </c>
      <c r="E37" s="24" t="s">
        <v>194</v>
      </c>
      <c r="F37" s="24" t="s">
        <v>195</v>
      </c>
      <c r="G37" s="24" t="s">
        <v>196</v>
      </c>
      <c r="H37" s="24" t="s">
        <v>197</v>
      </c>
      <c r="I37" s="24" t="s">
        <v>198</v>
      </c>
      <c r="J37" s="24">
        <v>1</v>
      </c>
      <c r="K37" s="26">
        <v>44256</v>
      </c>
      <c r="L37" s="26">
        <v>44561</v>
      </c>
      <c r="M37" s="14">
        <f t="shared" si="0"/>
        <v>43.571428571428569</v>
      </c>
      <c r="N37" s="2">
        <v>0</v>
      </c>
      <c r="O37" s="17"/>
    </row>
    <row r="38" spans="1:15" ht="256" thickBot="1" x14ac:dyDescent="0.25">
      <c r="A38" s="7">
        <v>28</v>
      </c>
      <c r="B38" s="8" t="s">
        <v>199</v>
      </c>
      <c r="C38" s="1" t="s">
        <v>25</v>
      </c>
      <c r="D38" s="23" t="s">
        <v>200</v>
      </c>
      <c r="E38" s="24" t="s">
        <v>201</v>
      </c>
      <c r="F38" s="24" t="s">
        <v>201</v>
      </c>
      <c r="G38" s="24" t="s">
        <v>202</v>
      </c>
      <c r="H38" s="24" t="s">
        <v>203</v>
      </c>
      <c r="I38" s="20" t="s">
        <v>204</v>
      </c>
      <c r="J38" s="20">
        <v>1</v>
      </c>
      <c r="K38" s="21">
        <v>44209</v>
      </c>
      <c r="L38" s="21">
        <v>44561</v>
      </c>
      <c r="M38" s="14">
        <f t="shared" si="0"/>
        <v>50.285714285714285</v>
      </c>
      <c r="N38" s="2">
        <v>0</v>
      </c>
      <c r="O38" s="17"/>
    </row>
    <row r="39" spans="1:15" ht="256" thickBot="1" x14ac:dyDescent="0.25">
      <c r="A39" s="7">
        <v>29</v>
      </c>
      <c r="B39" s="8" t="s">
        <v>205</v>
      </c>
      <c r="C39" s="1" t="s">
        <v>25</v>
      </c>
      <c r="D39" s="18" t="s">
        <v>206</v>
      </c>
      <c r="E39" s="24" t="s">
        <v>207</v>
      </c>
      <c r="F39" s="24" t="s">
        <v>208</v>
      </c>
      <c r="G39" s="24" t="s">
        <v>209</v>
      </c>
      <c r="H39" s="24" t="s">
        <v>210</v>
      </c>
      <c r="I39" s="19" t="s">
        <v>211</v>
      </c>
      <c r="J39" s="12">
        <v>14</v>
      </c>
      <c r="K39" s="27">
        <v>44256</v>
      </c>
      <c r="L39" s="27">
        <v>44561</v>
      </c>
      <c r="M39" s="14">
        <f t="shared" si="0"/>
        <v>43.571428571428569</v>
      </c>
      <c r="N39" s="2">
        <v>0</v>
      </c>
      <c r="O39" s="17"/>
    </row>
    <row r="40" spans="1:15" ht="286" thickBot="1" x14ac:dyDescent="0.25">
      <c r="A40" s="7">
        <v>30</v>
      </c>
      <c r="B40" s="8" t="s">
        <v>212</v>
      </c>
      <c r="C40" s="1" t="s">
        <v>25</v>
      </c>
      <c r="D40" s="18" t="s">
        <v>213</v>
      </c>
      <c r="E40" s="24" t="s">
        <v>214</v>
      </c>
      <c r="F40" s="24" t="s">
        <v>215</v>
      </c>
      <c r="G40" s="24" t="s">
        <v>216</v>
      </c>
      <c r="H40" s="24" t="s">
        <v>217</v>
      </c>
      <c r="I40" s="12" t="s">
        <v>218</v>
      </c>
      <c r="J40" s="12">
        <v>14</v>
      </c>
      <c r="K40" s="13">
        <v>44198</v>
      </c>
      <c r="L40" s="27">
        <v>44561</v>
      </c>
      <c r="M40" s="14">
        <f t="shared" si="0"/>
        <v>51.857142857142854</v>
      </c>
      <c r="N40" s="2">
        <v>0</v>
      </c>
      <c r="O40" s="17"/>
    </row>
    <row r="41" spans="1:15" ht="286" thickBot="1" x14ac:dyDescent="0.25">
      <c r="A41" s="7">
        <v>31</v>
      </c>
      <c r="B41" s="8" t="s">
        <v>219</v>
      </c>
      <c r="C41" s="1" t="s">
        <v>25</v>
      </c>
      <c r="D41" s="18" t="s">
        <v>220</v>
      </c>
      <c r="E41" s="24" t="s">
        <v>221</v>
      </c>
      <c r="F41" s="24" t="s">
        <v>222</v>
      </c>
      <c r="G41" s="24" t="s">
        <v>216</v>
      </c>
      <c r="H41" s="24" t="s">
        <v>217</v>
      </c>
      <c r="I41" s="12" t="s">
        <v>218</v>
      </c>
      <c r="J41" s="12">
        <v>14</v>
      </c>
      <c r="K41" s="13">
        <v>44198</v>
      </c>
      <c r="L41" s="27">
        <v>44561</v>
      </c>
      <c r="M41" s="14">
        <f t="shared" si="0"/>
        <v>51.857142857142854</v>
      </c>
      <c r="N41" s="2">
        <v>0</v>
      </c>
      <c r="O41" s="17"/>
    </row>
    <row r="42" spans="1:15" ht="226" thickBot="1" x14ac:dyDescent="0.25">
      <c r="A42" s="7">
        <v>32</v>
      </c>
      <c r="B42" s="8" t="s">
        <v>223</v>
      </c>
      <c r="C42" s="1" t="s">
        <v>25</v>
      </c>
      <c r="D42" s="18" t="s">
        <v>224</v>
      </c>
      <c r="E42" s="28" t="s">
        <v>225</v>
      </c>
      <c r="F42" s="24" t="s">
        <v>226</v>
      </c>
      <c r="G42" s="24" t="s">
        <v>227</v>
      </c>
      <c r="H42" s="24" t="s">
        <v>228</v>
      </c>
      <c r="I42" s="12" t="s">
        <v>229</v>
      </c>
      <c r="J42" s="12">
        <v>1</v>
      </c>
      <c r="K42" s="13">
        <v>44166</v>
      </c>
      <c r="L42" s="13">
        <v>44561</v>
      </c>
      <c r="M42" s="14">
        <f t="shared" si="0"/>
        <v>56.428571428571431</v>
      </c>
      <c r="N42" s="2">
        <v>0</v>
      </c>
      <c r="O42" s="17"/>
    </row>
    <row r="43" spans="1:15" ht="226" thickBot="1" x14ac:dyDescent="0.25">
      <c r="A43" s="7">
        <v>33</v>
      </c>
      <c r="B43" s="8" t="s">
        <v>230</v>
      </c>
      <c r="C43" s="1" t="s">
        <v>25</v>
      </c>
      <c r="D43" s="18" t="s">
        <v>231</v>
      </c>
      <c r="E43" s="24" t="s">
        <v>232</v>
      </c>
      <c r="F43" s="24" t="s">
        <v>233</v>
      </c>
      <c r="G43" s="24" t="s">
        <v>234</v>
      </c>
      <c r="H43" s="24" t="s">
        <v>235</v>
      </c>
      <c r="I43" s="12" t="s">
        <v>236</v>
      </c>
      <c r="J43" s="12">
        <v>1</v>
      </c>
      <c r="K43" s="13">
        <v>44197</v>
      </c>
      <c r="L43" s="13">
        <v>44561</v>
      </c>
      <c r="M43" s="14">
        <f t="shared" si="0"/>
        <v>52</v>
      </c>
      <c r="N43" s="2">
        <v>0</v>
      </c>
      <c r="O43" s="17"/>
    </row>
    <row r="44" spans="1:15" ht="271" thickBot="1" x14ac:dyDescent="0.25">
      <c r="A44" s="7">
        <v>34</v>
      </c>
      <c r="B44" s="8" t="s">
        <v>237</v>
      </c>
      <c r="C44" s="1" t="s">
        <v>25</v>
      </c>
      <c r="D44" s="18" t="s">
        <v>238</v>
      </c>
      <c r="E44" s="24" t="s">
        <v>239</v>
      </c>
      <c r="F44" s="24" t="s">
        <v>240</v>
      </c>
      <c r="G44" s="24" t="s">
        <v>241</v>
      </c>
      <c r="H44" s="24" t="s">
        <v>241</v>
      </c>
      <c r="I44" s="12" t="s">
        <v>184</v>
      </c>
      <c r="J44" s="12">
        <v>1</v>
      </c>
      <c r="K44" s="13">
        <v>44197</v>
      </c>
      <c r="L44" s="13">
        <v>44561</v>
      </c>
      <c r="M44" s="14">
        <f t="shared" si="0"/>
        <v>52</v>
      </c>
      <c r="N44" s="2">
        <v>0</v>
      </c>
      <c r="O44" s="17"/>
    </row>
    <row r="45" spans="1:15" ht="256" thickBot="1" x14ac:dyDescent="0.25">
      <c r="A45" s="7">
        <v>35</v>
      </c>
      <c r="B45" s="8" t="s">
        <v>242</v>
      </c>
      <c r="C45" s="1" t="s">
        <v>25</v>
      </c>
      <c r="D45" s="11" t="s">
        <v>243</v>
      </c>
      <c r="E45" s="12" t="s">
        <v>244</v>
      </c>
      <c r="F45" s="12" t="s">
        <v>245</v>
      </c>
      <c r="G45" s="12" t="s">
        <v>246</v>
      </c>
      <c r="H45" s="12" t="s">
        <v>247</v>
      </c>
      <c r="I45" s="12" t="s">
        <v>248</v>
      </c>
      <c r="J45" s="12">
        <v>1</v>
      </c>
      <c r="K45" s="13">
        <v>44242</v>
      </c>
      <c r="L45" s="13">
        <v>44377</v>
      </c>
      <c r="M45" s="14">
        <f t="shared" si="0"/>
        <v>19.285714285714285</v>
      </c>
      <c r="N45" s="4">
        <v>0</v>
      </c>
      <c r="O45" s="17"/>
    </row>
    <row r="46" spans="1:15" ht="166" thickBot="1" x14ac:dyDescent="0.25">
      <c r="A46" s="7">
        <v>36</v>
      </c>
      <c r="B46" s="8" t="s">
        <v>249</v>
      </c>
      <c r="C46" s="1" t="s">
        <v>25</v>
      </c>
      <c r="D46" s="11" t="s">
        <v>250</v>
      </c>
      <c r="E46" s="12" t="s">
        <v>251</v>
      </c>
      <c r="F46" s="12" t="s">
        <v>252</v>
      </c>
      <c r="G46" s="12" t="s">
        <v>253</v>
      </c>
      <c r="H46" s="12" t="s">
        <v>254</v>
      </c>
      <c r="I46" s="12" t="s">
        <v>255</v>
      </c>
      <c r="J46" s="12">
        <v>3</v>
      </c>
      <c r="K46" s="13">
        <v>44242</v>
      </c>
      <c r="L46" s="13">
        <v>44377</v>
      </c>
      <c r="M46" s="14">
        <f t="shared" si="0"/>
        <v>19.285714285714285</v>
      </c>
      <c r="N46" s="4">
        <v>0</v>
      </c>
      <c r="O46" s="17"/>
    </row>
    <row r="47" spans="1:15" ht="286" thickBot="1" x14ac:dyDescent="0.25">
      <c r="A47" s="7">
        <v>37</v>
      </c>
      <c r="B47" s="8" t="s">
        <v>256</v>
      </c>
      <c r="C47" s="1" t="s">
        <v>25</v>
      </c>
      <c r="D47" s="11" t="s">
        <v>257</v>
      </c>
      <c r="E47" s="16" t="s">
        <v>258</v>
      </c>
      <c r="F47" s="12" t="s">
        <v>259</v>
      </c>
      <c r="G47" s="12" t="s">
        <v>260</v>
      </c>
      <c r="H47" s="12" t="s">
        <v>261</v>
      </c>
      <c r="I47" s="12" t="s">
        <v>262</v>
      </c>
      <c r="J47" s="12">
        <v>6</v>
      </c>
      <c r="K47" s="13">
        <v>44242</v>
      </c>
      <c r="L47" s="13">
        <v>44407</v>
      </c>
      <c r="M47" s="14">
        <f t="shared" si="0"/>
        <v>23.571428571428573</v>
      </c>
      <c r="N47" s="4">
        <v>0</v>
      </c>
      <c r="O47" s="17"/>
    </row>
    <row r="48" spans="1:15" ht="226" thickBot="1" x14ac:dyDescent="0.25">
      <c r="A48" s="7">
        <v>38</v>
      </c>
      <c r="B48" s="8" t="s">
        <v>263</v>
      </c>
      <c r="C48" s="1" t="s">
        <v>25</v>
      </c>
      <c r="D48" s="11" t="s">
        <v>264</v>
      </c>
      <c r="E48" s="16" t="s">
        <v>265</v>
      </c>
      <c r="F48" s="12" t="s">
        <v>266</v>
      </c>
      <c r="G48" s="12" t="s">
        <v>260</v>
      </c>
      <c r="H48" s="12" t="s">
        <v>267</v>
      </c>
      <c r="I48" s="12" t="s">
        <v>268</v>
      </c>
      <c r="J48" s="12">
        <v>5</v>
      </c>
      <c r="K48" s="13">
        <v>44242</v>
      </c>
      <c r="L48" s="13">
        <v>44407</v>
      </c>
      <c r="M48" s="14">
        <f t="shared" si="0"/>
        <v>23.571428571428573</v>
      </c>
      <c r="N48" s="4">
        <v>0</v>
      </c>
      <c r="O48" s="17"/>
    </row>
    <row r="49" spans="1:15" ht="226" thickBot="1" x14ac:dyDescent="0.25">
      <c r="A49" s="7">
        <v>39</v>
      </c>
      <c r="B49" s="8" t="s">
        <v>269</v>
      </c>
      <c r="C49" s="1" t="s">
        <v>25</v>
      </c>
      <c r="D49" s="11" t="s">
        <v>264</v>
      </c>
      <c r="E49" s="16" t="s">
        <v>265</v>
      </c>
      <c r="F49" s="12" t="s">
        <v>266</v>
      </c>
      <c r="G49" s="12" t="s">
        <v>270</v>
      </c>
      <c r="H49" s="12" t="s">
        <v>271</v>
      </c>
      <c r="I49" s="12" t="s">
        <v>272</v>
      </c>
      <c r="J49" s="12">
        <v>4</v>
      </c>
      <c r="K49" s="13">
        <v>44242</v>
      </c>
      <c r="L49" s="13">
        <v>44469</v>
      </c>
      <c r="M49" s="14">
        <f t="shared" si="0"/>
        <v>32.428571428571431</v>
      </c>
      <c r="N49" s="4">
        <v>0</v>
      </c>
      <c r="O49" s="17"/>
    </row>
    <row r="50" spans="1:15" ht="256" thickBot="1" x14ac:dyDescent="0.25">
      <c r="A50" s="7">
        <v>40</v>
      </c>
      <c r="B50" s="8" t="s">
        <v>273</v>
      </c>
      <c r="C50" s="1" t="s">
        <v>25</v>
      </c>
      <c r="D50" s="11" t="s">
        <v>274</v>
      </c>
      <c r="E50" s="12" t="s">
        <v>275</v>
      </c>
      <c r="F50" s="12" t="s">
        <v>276</v>
      </c>
      <c r="G50" s="12" t="s">
        <v>277</v>
      </c>
      <c r="H50" s="12" t="s">
        <v>278</v>
      </c>
      <c r="I50" s="12" t="s">
        <v>279</v>
      </c>
      <c r="J50" s="12">
        <v>13</v>
      </c>
      <c r="K50" s="13">
        <v>44242</v>
      </c>
      <c r="L50" s="13">
        <v>44407</v>
      </c>
      <c r="M50" s="14">
        <f t="shared" si="0"/>
        <v>23.571428571428573</v>
      </c>
      <c r="N50" s="4">
        <v>0</v>
      </c>
      <c r="O50" s="17"/>
    </row>
    <row r="51" spans="1:15" ht="256" thickBot="1" x14ac:dyDescent="0.25">
      <c r="A51" s="7">
        <v>41</v>
      </c>
      <c r="B51" s="8" t="s">
        <v>280</v>
      </c>
      <c r="C51" s="1" t="s">
        <v>25</v>
      </c>
      <c r="D51" s="11" t="s">
        <v>274</v>
      </c>
      <c r="E51" s="12" t="s">
        <v>275</v>
      </c>
      <c r="F51" s="12" t="s">
        <v>276</v>
      </c>
      <c r="G51" s="12" t="s">
        <v>281</v>
      </c>
      <c r="H51" s="12" t="s">
        <v>282</v>
      </c>
      <c r="I51" s="12" t="s">
        <v>283</v>
      </c>
      <c r="J51" s="12">
        <v>13</v>
      </c>
      <c r="K51" s="13">
        <v>44242</v>
      </c>
      <c r="L51" s="13">
        <v>44530</v>
      </c>
      <c r="M51" s="14">
        <f t="shared" si="0"/>
        <v>41.142857142857146</v>
      </c>
      <c r="N51" s="4">
        <v>0</v>
      </c>
      <c r="O51" s="17"/>
    </row>
    <row r="52" spans="1:15" ht="136" thickBot="1" x14ac:dyDescent="0.25">
      <c r="A52" s="7">
        <v>42</v>
      </c>
      <c r="B52" s="8" t="s">
        <v>284</v>
      </c>
      <c r="C52" s="1" t="s">
        <v>25</v>
      </c>
      <c r="D52" s="11" t="s">
        <v>285</v>
      </c>
      <c r="E52" s="12" t="s">
        <v>286</v>
      </c>
      <c r="F52" s="16" t="s">
        <v>287</v>
      </c>
      <c r="G52" s="16" t="s">
        <v>288</v>
      </c>
      <c r="H52" s="16" t="s">
        <v>289</v>
      </c>
      <c r="I52" s="16" t="s">
        <v>290</v>
      </c>
      <c r="J52" s="16">
        <v>3</v>
      </c>
      <c r="K52" s="29">
        <v>44228</v>
      </c>
      <c r="L52" s="29">
        <v>44926</v>
      </c>
      <c r="M52" s="14">
        <f t="shared" si="0"/>
        <v>99.714285714285708</v>
      </c>
      <c r="N52" s="5"/>
      <c r="O52" s="17"/>
    </row>
    <row r="53" spans="1:15" ht="136" thickBot="1" x14ac:dyDescent="0.25">
      <c r="A53" s="7">
        <v>43</v>
      </c>
      <c r="B53" s="8" t="s">
        <v>291</v>
      </c>
      <c r="C53" s="1" t="s">
        <v>25</v>
      </c>
      <c r="D53" s="18" t="s">
        <v>285</v>
      </c>
      <c r="E53" s="19" t="s">
        <v>286</v>
      </c>
      <c r="F53" s="30" t="s">
        <v>287</v>
      </c>
      <c r="G53" s="30" t="s">
        <v>288</v>
      </c>
      <c r="H53" s="30" t="s">
        <v>289</v>
      </c>
      <c r="I53" s="30" t="s">
        <v>290</v>
      </c>
      <c r="J53" s="30">
        <v>3</v>
      </c>
      <c r="K53" s="31">
        <v>44228</v>
      </c>
      <c r="L53" s="31">
        <v>44926</v>
      </c>
      <c r="M53" s="14">
        <f t="shared" si="0"/>
        <v>99.714285714285708</v>
      </c>
      <c r="N53" s="6"/>
      <c r="O53" s="17"/>
    </row>
    <row r="54" spans="1:15" ht="211" thickBot="1" x14ac:dyDescent="0.25">
      <c r="A54" s="7">
        <v>44</v>
      </c>
      <c r="B54" s="8" t="s">
        <v>292</v>
      </c>
      <c r="C54" s="1" t="s">
        <v>25</v>
      </c>
      <c r="D54" s="18" t="s">
        <v>293</v>
      </c>
      <c r="E54" s="20" t="s">
        <v>294</v>
      </c>
      <c r="F54" s="20" t="s">
        <v>295</v>
      </c>
      <c r="G54" s="16" t="s">
        <v>288</v>
      </c>
      <c r="H54" s="12" t="s">
        <v>289</v>
      </c>
      <c r="I54" s="12" t="s">
        <v>290</v>
      </c>
      <c r="J54" s="12">
        <v>3</v>
      </c>
      <c r="K54" s="21">
        <v>44228</v>
      </c>
      <c r="L54" s="21">
        <v>44926</v>
      </c>
      <c r="M54" s="14">
        <f t="shared" si="0"/>
        <v>99.714285714285708</v>
      </c>
      <c r="N54" s="4"/>
      <c r="O54" s="17"/>
    </row>
    <row r="55" spans="1:15" ht="211" thickBot="1" x14ac:dyDescent="0.25">
      <c r="A55" s="7">
        <v>45</v>
      </c>
      <c r="B55" s="8" t="s">
        <v>296</v>
      </c>
      <c r="C55" s="1" t="s">
        <v>25</v>
      </c>
      <c r="D55" s="18" t="s">
        <v>297</v>
      </c>
      <c r="E55" s="20" t="s">
        <v>298</v>
      </c>
      <c r="F55" s="20" t="s">
        <v>299</v>
      </c>
      <c r="G55" s="16" t="s">
        <v>288</v>
      </c>
      <c r="H55" s="12" t="s">
        <v>289</v>
      </c>
      <c r="I55" s="12" t="s">
        <v>290</v>
      </c>
      <c r="J55" s="12">
        <v>3</v>
      </c>
      <c r="K55" s="21">
        <v>44228</v>
      </c>
      <c r="L55" s="21">
        <v>44926</v>
      </c>
      <c r="M55" s="14">
        <f t="shared" si="0"/>
        <v>99.714285714285708</v>
      </c>
      <c r="N55" s="4"/>
      <c r="O55" s="17"/>
    </row>
    <row r="56" spans="1:15" ht="256" thickBot="1" x14ac:dyDescent="0.25">
      <c r="A56" s="7">
        <v>46</v>
      </c>
      <c r="B56" s="8" t="s">
        <v>300</v>
      </c>
      <c r="C56" s="1" t="s">
        <v>25</v>
      </c>
      <c r="D56" s="32" t="s">
        <v>301</v>
      </c>
      <c r="E56" s="12" t="s">
        <v>302</v>
      </c>
      <c r="F56" s="12" t="s">
        <v>303</v>
      </c>
      <c r="G56" s="12" t="s">
        <v>304</v>
      </c>
      <c r="H56" s="12" t="s">
        <v>305</v>
      </c>
      <c r="I56" s="12" t="s">
        <v>306</v>
      </c>
      <c r="J56" s="12">
        <v>1</v>
      </c>
      <c r="K56" s="13">
        <v>44228</v>
      </c>
      <c r="L56" s="13">
        <v>44561</v>
      </c>
      <c r="M56" s="14">
        <f t="shared" si="0"/>
        <v>47.571428571428569</v>
      </c>
      <c r="N56" s="4">
        <v>0</v>
      </c>
      <c r="O56" s="17"/>
    </row>
    <row r="57" spans="1:15" ht="256" thickBot="1" x14ac:dyDescent="0.25">
      <c r="A57" s="7">
        <v>47</v>
      </c>
      <c r="B57" s="8" t="s">
        <v>307</v>
      </c>
      <c r="C57" s="1" t="s">
        <v>25</v>
      </c>
      <c r="D57" s="32" t="s">
        <v>301</v>
      </c>
      <c r="E57" s="12" t="s">
        <v>302</v>
      </c>
      <c r="F57" s="12" t="s">
        <v>303</v>
      </c>
      <c r="G57" s="12" t="s">
        <v>304</v>
      </c>
      <c r="H57" s="12" t="s">
        <v>308</v>
      </c>
      <c r="I57" s="12" t="s">
        <v>309</v>
      </c>
      <c r="J57" s="12">
        <v>17</v>
      </c>
      <c r="K57" s="13">
        <v>44228</v>
      </c>
      <c r="L57" s="13">
        <v>44561</v>
      </c>
      <c r="M57" s="14">
        <f t="shared" si="0"/>
        <v>47.571428571428569</v>
      </c>
      <c r="N57" s="4">
        <v>0</v>
      </c>
      <c r="O57" s="17"/>
    </row>
    <row r="58" spans="1:15" ht="256" thickBot="1" x14ac:dyDescent="0.25">
      <c r="A58" s="7">
        <v>48</v>
      </c>
      <c r="B58" s="8" t="s">
        <v>310</v>
      </c>
      <c r="C58" s="1" t="s">
        <v>25</v>
      </c>
      <c r="D58" s="32" t="s">
        <v>301</v>
      </c>
      <c r="E58" s="12" t="s">
        <v>302</v>
      </c>
      <c r="F58" s="12" t="s">
        <v>303</v>
      </c>
      <c r="G58" s="12" t="s">
        <v>304</v>
      </c>
      <c r="H58" s="12" t="s">
        <v>311</v>
      </c>
      <c r="I58" s="12" t="s">
        <v>312</v>
      </c>
      <c r="J58" s="12">
        <v>1</v>
      </c>
      <c r="K58" s="13">
        <v>44228</v>
      </c>
      <c r="L58" s="13">
        <v>44561</v>
      </c>
      <c r="M58" s="14">
        <f t="shared" si="0"/>
        <v>47.571428571428569</v>
      </c>
      <c r="N58" s="4">
        <v>0</v>
      </c>
      <c r="O58" s="17"/>
    </row>
    <row r="59" spans="1:15" ht="256" thickBot="1" x14ac:dyDescent="0.25">
      <c r="A59" s="7">
        <v>49</v>
      </c>
      <c r="B59" s="8" t="s">
        <v>313</v>
      </c>
      <c r="C59" s="1" t="s">
        <v>25</v>
      </c>
      <c r="D59" s="32" t="s">
        <v>301</v>
      </c>
      <c r="E59" s="12" t="s">
        <v>302</v>
      </c>
      <c r="F59" s="12" t="s">
        <v>303</v>
      </c>
      <c r="G59" s="12" t="s">
        <v>304</v>
      </c>
      <c r="H59" s="12" t="s">
        <v>314</v>
      </c>
      <c r="I59" s="12" t="s">
        <v>315</v>
      </c>
      <c r="J59" s="12">
        <v>2</v>
      </c>
      <c r="K59" s="13">
        <v>44228</v>
      </c>
      <c r="L59" s="13">
        <v>44561</v>
      </c>
      <c r="M59" s="14">
        <f t="shared" si="0"/>
        <v>47.571428571428569</v>
      </c>
      <c r="N59" s="4">
        <v>0</v>
      </c>
      <c r="O59" s="17"/>
    </row>
    <row r="60" spans="1:15" ht="256" thickBot="1" x14ac:dyDescent="0.25">
      <c r="A60" s="7">
        <v>50</v>
      </c>
      <c r="B60" s="8" t="s">
        <v>316</v>
      </c>
      <c r="C60" s="1" t="s">
        <v>25</v>
      </c>
      <c r="D60" s="32" t="s">
        <v>301</v>
      </c>
      <c r="E60" s="12" t="s">
        <v>302</v>
      </c>
      <c r="F60" s="12" t="s">
        <v>303</v>
      </c>
      <c r="G60" s="12" t="s">
        <v>317</v>
      </c>
      <c r="H60" s="12" t="s">
        <v>318</v>
      </c>
      <c r="I60" s="12" t="s">
        <v>319</v>
      </c>
      <c r="J60" s="12">
        <v>16</v>
      </c>
      <c r="K60" s="13">
        <v>44228</v>
      </c>
      <c r="L60" s="13">
        <v>44561</v>
      </c>
      <c r="M60" s="14">
        <f t="shared" si="0"/>
        <v>47.571428571428569</v>
      </c>
      <c r="N60" s="4">
        <v>0</v>
      </c>
      <c r="O60" s="17"/>
    </row>
    <row r="61" spans="1:15" ht="256" thickBot="1" x14ac:dyDescent="0.25">
      <c r="A61" s="7">
        <v>51</v>
      </c>
      <c r="B61" s="8" t="s">
        <v>320</v>
      </c>
      <c r="C61" s="1" t="s">
        <v>25</v>
      </c>
      <c r="D61" s="32" t="s">
        <v>301</v>
      </c>
      <c r="E61" s="12" t="s">
        <v>302</v>
      </c>
      <c r="F61" s="12" t="s">
        <v>303</v>
      </c>
      <c r="G61" s="12" t="s">
        <v>317</v>
      </c>
      <c r="H61" s="12" t="s">
        <v>321</v>
      </c>
      <c r="I61" s="12" t="s">
        <v>315</v>
      </c>
      <c r="J61" s="12">
        <v>2</v>
      </c>
      <c r="K61" s="13">
        <v>44228</v>
      </c>
      <c r="L61" s="13">
        <v>44561</v>
      </c>
      <c r="M61" s="14">
        <f t="shared" si="0"/>
        <v>47.571428571428569</v>
      </c>
      <c r="N61" s="4">
        <v>0</v>
      </c>
      <c r="O61" s="17"/>
    </row>
    <row r="62" spans="1:15" ht="256" thickBot="1" x14ac:dyDescent="0.25">
      <c r="A62" s="7">
        <v>52</v>
      </c>
      <c r="B62" s="8" t="s">
        <v>322</v>
      </c>
      <c r="C62" s="1" t="s">
        <v>25</v>
      </c>
      <c r="D62" s="32" t="s">
        <v>301</v>
      </c>
      <c r="E62" s="12" t="s">
        <v>302</v>
      </c>
      <c r="F62" s="12" t="s">
        <v>303</v>
      </c>
      <c r="G62" s="12" t="s">
        <v>323</v>
      </c>
      <c r="H62" s="12" t="s">
        <v>324</v>
      </c>
      <c r="I62" s="12" t="s">
        <v>325</v>
      </c>
      <c r="J62" s="12">
        <v>45</v>
      </c>
      <c r="K62" s="13">
        <v>44228</v>
      </c>
      <c r="L62" s="13">
        <v>44561</v>
      </c>
      <c r="M62" s="14">
        <f t="shared" si="0"/>
        <v>47.571428571428569</v>
      </c>
      <c r="N62" s="4">
        <v>0</v>
      </c>
      <c r="O62" s="17"/>
    </row>
    <row r="63" spans="1:15" ht="256" thickBot="1" x14ac:dyDescent="0.25">
      <c r="A63" s="7">
        <v>53</v>
      </c>
      <c r="B63" s="8" t="s">
        <v>326</v>
      </c>
      <c r="C63" s="1" t="s">
        <v>25</v>
      </c>
      <c r="D63" s="32" t="s">
        <v>301</v>
      </c>
      <c r="E63" s="12" t="s">
        <v>302</v>
      </c>
      <c r="F63" s="12" t="s">
        <v>303</v>
      </c>
      <c r="G63" s="12" t="s">
        <v>323</v>
      </c>
      <c r="H63" s="12" t="s">
        <v>327</v>
      </c>
      <c r="I63" s="12" t="s">
        <v>315</v>
      </c>
      <c r="J63" s="12">
        <v>2</v>
      </c>
      <c r="K63" s="13">
        <v>44228</v>
      </c>
      <c r="L63" s="13">
        <v>44561</v>
      </c>
      <c r="M63" s="14">
        <f t="shared" si="0"/>
        <v>47.571428571428569</v>
      </c>
      <c r="N63" s="4">
        <v>0</v>
      </c>
      <c r="O63" s="17"/>
    </row>
    <row r="64" spans="1:15" ht="256" thickBot="1" x14ac:dyDescent="0.25">
      <c r="A64" s="7">
        <v>54</v>
      </c>
      <c r="B64" s="8" t="s">
        <v>328</v>
      </c>
      <c r="C64" s="1" t="s">
        <v>25</v>
      </c>
      <c r="D64" s="32" t="s">
        <v>301</v>
      </c>
      <c r="E64" s="12" t="s">
        <v>302</v>
      </c>
      <c r="F64" s="12" t="s">
        <v>303</v>
      </c>
      <c r="G64" s="12" t="s">
        <v>329</v>
      </c>
      <c r="H64" s="12" t="s">
        <v>330</v>
      </c>
      <c r="I64" s="12" t="s">
        <v>331</v>
      </c>
      <c r="J64" s="12">
        <v>2</v>
      </c>
      <c r="K64" s="13">
        <v>44228</v>
      </c>
      <c r="L64" s="13">
        <v>44561</v>
      </c>
      <c r="M64" s="14">
        <f t="shared" si="0"/>
        <v>47.571428571428569</v>
      </c>
      <c r="N64" s="4">
        <v>0</v>
      </c>
      <c r="O64" s="17"/>
    </row>
    <row r="65" spans="1:15" ht="256" thickBot="1" x14ac:dyDescent="0.25">
      <c r="A65" s="7">
        <v>55</v>
      </c>
      <c r="B65" s="8" t="s">
        <v>332</v>
      </c>
      <c r="C65" s="1" t="s">
        <v>25</v>
      </c>
      <c r="D65" s="32" t="s">
        <v>301</v>
      </c>
      <c r="E65" s="12" t="s">
        <v>302</v>
      </c>
      <c r="F65" s="12" t="s">
        <v>303</v>
      </c>
      <c r="G65" s="12" t="s">
        <v>329</v>
      </c>
      <c r="H65" s="12" t="s">
        <v>333</v>
      </c>
      <c r="I65" s="12" t="s">
        <v>334</v>
      </c>
      <c r="J65" s="12">
        <v>1</v>
      </c>
      <c r="K65" s="13">
        <v>44228</v>
      </c>
      <c r="L65" s="13">
        <v>44561</v>
      </c>
      <c r="M65" s="14">
        <f t="shared" si="0"/>
        <v>47.571428571428569</v>
      </c>
      <c r="N65" s="4">
        <v>0</v>
      </c>
      <c r="O65" s="17"/>
    </row>
    <row r="66" spans="1:15" ht="241" thickBot="1" x14ac:dyDescent="0.25">
      <c r="A66" s="7">
        <v>56</v>
      </c>
      <c r="B66" s="8" t="s">
        <v>335</v>
      </c>
      <c r="C66" s="1" t="s">
        <v>25</v>
      </c>
      <c r="D66" s="11" t="s">
        <v>336</v>
      </c>
      <c r="E66" s="12" t="s">
        <v>337</v>
      </c>
      <c r="F66" s="12" t="s">
        <v>338</v>
      </c>
      <c r="G66" s="12" t="s">
        <v>339</v>
      </c>
      <c r="H66" s="12" t="s">
        <v>340</v>
      </c>
      <c r="I66" s="12" t="s">
        <v>341</v>
      </c>
      <c r="J66" s="12">
        <v>26</v>
      </c>
      <c r="K66" s="13">
        <v>44242</v>
      </c>
      <c r="L66" s="13">
        <v>44407</v>
      </c>
      <c r="M66" s="14">
        <f t="shared" si="0"/>
        <v>23.571428571428573</v>
      </c>
      <c r="N66" s="4">
        <v>0</v>
      </c>
      <c r="O66" s="17"/>
    </row>
    <row r="67" spans="1:15" ht="241" thickBot="1" x14ac:dyDescent="0.25">
      <c r="A67" s="7">
        <v>57</v>
      </c>
      <c r="B67" s="8" t="s">
        <v>342</v>
      </c>
      <c r="C67" s="1" t="s">
        <v>25</v>
      </c>
      <c r="D67" s="11" t="s">
        <v>336</v>
      </c>
      <c r="E67" s="12" t="s">
        <v>337</v>
      </c>
      <c r="F67" s="12" t="s">
        <v>338</v>
      </c>
      <c r="G67" s="12" t="s">
        <v>343</v>
      </c>
      <c r="H67" s="12" t="s">
        <v>344</v>
      </c>
      <c r="I67" s="12" t="s">
        <v>345</v>
      </c>
      <c r="J67" s="12">
        <v>2</v>
      </c>
      <c r="K67" s="13">
        <v>44242</v>
      </c>
      <c r="L67" s="13">
        <v>44407</v>
      </c>
      <c r="M67" s="14">
        <f t="shared" si="0"/>
        <v>23.571428571428573</v>
      </c>
      <c r="N67" s="4">
        <v>0</v>
      </c>
      <c r="O67" s="17"/>
    </row>
    <row r="68" spans="1:15" ht="241" thickBot="1" x14ac:dyDescent="0.25">
      <c r="A68" s="7">
        <v>58</v>
      </c>
      <c r="B68" s="8" t="s">
        <v>346</v>
      </c>
      <c r="C68" s="1" t="s">
        <v>25</v>
      </c>
      <c r="D68" s="11" t="s">
        <v>336</v>
      </c>
      <c r="E68" s="12" t="s">
        <v>337</v>
      </c>
      <c r="F68" s="12" t="s">
        <v>338</v>
      </c>
      <c r="G68" s="12" t="s">
        <v>347</v>
      </c>
      <c r="H68" s="12" t="s">
        <v>348</v>
      </c>
      <c r="I68" s="12" t="s">
        <v>349</v>
      </c>
      <c r="J68" s="12">
        <v>2</v>
      </c>
      <c r="K68" s="13">
        <v>44242</v>
      </c>
      <c r="L68" s="13">
        <v>44407</v>
      </c>
      <c r="M68" s="14">
        <f t="shared" si="0"/>
        <v>23.571428571428573</v>
      </c>
      <c r="N68" s="4">
        <v>0</v>
      </c>
      <c r="O68" s="17"/>
    </row>
    <row r="69" spans="1:15" ht="196" thickBot="1" x14ac:dyDescent="0.25">
      <c r="A69" s="7">
        <v>59</v>
      </c>
      <c r="B69" s="8" t="s">
        <v>350</v>
      </c>
      <c r="C69" s="1" t="s">
        <v>25</v>
      </c>
      <c r="D69" s="23" t="s">
        <v>351</v>
      </c>
      <c r="E69" s="24" t="s">
        <v>352</v>
      </c>
      <c r="F69" s="24" t="s">
        <v>353</v>
      </c>
      <c r="G69" s="24" t="s">
        <v>354</v>
      </c>
      <c r="H69" s="24" t="s">
        <v>355</v>
      </c>
      <c r="I69" s="20" t="s">
        <v>356</v>
      </c>
      <c r="J69" s="20">
        <v>3</v>
      </c>
      <c r="K69" s="21">
        <v>44256</v>
      </c>
      <c r="L69" s="21">
        <v>44561</v>
      </c>
      <c r="M69" s="14">
        <f t="shared" si="0"/>
        <v>43.571428571428569</v>
      </c>
      <c r="N69" s="2">
        <v>0</v>
      </c>
      <c r="O69" s="17"/>
    </row>
    <row r="70" spans="1:15" ht="196" thickBot="1" x14ac:dyDescent="0.25">
      <c r="A70" s="7">
        <v>60</v>
      </c>
      <c r="B70" s="8" t="s">
        <v>357</v>
      </c>
      <c r="C70" s="1" t="s">
        <v>25</v>
      </c>
      <c r="D70" s="23" t="s">
        <v>351</v>
      </c>
      <c r="E70" s="24" t="s">
        <v>352</v>
      </c>
      <c r="F70" s="24" t="s">
        <v>353</v>
      </c>
      <c r="G70" s="16" t="s">
        <v>358</v>
      </c>
      <c r="H70" s="16" t="s">
        <v>359</v>
      </c>
      <c r="I70" s="16" t="s">
        <v>360</v>
      </c>
      <c r="J70" s="33">
        <v>1</v>
      </c>
      <c r="K70" s="34">
        <v>44377</v>
      </c>
      <c r="L70" s="34">
        <v>45107</v>
      </c>
      <c r="M70" s="14">
        <f t="shared" si="0"/>
        <v>104.28571428571429</v>
      </c>
      <c r="N70" s="2">
        <v>0</v>
      </c>
      <c r="O70" s="17"/>
    </row>
    <row r="71" spans="1:15" ht="196" thickBot="1" x14ac:dyDescent="0.25">
      <c r="A71" s="7">
        <v>61</v>
      </c>
      <c r="B71" s="8" t="s">
        <v>361</v>
      </c>
      <c r="C71" s="1" t="s">
        <v>25</v>
      </c>
      <c r="D71" s="23" t="s">
        <v>362</v>
      </c>
      <c r="E71" s="24" t="s">
        <v>363</v>
      </c>
      <c r="F71" s="24" t="s">
        <v>364</v>
      </c>
      <c r="G71" s="24" t="s">
        <v>365</v>
      </c>
      <c r="H71" s="24" t="s">
        <v>366</v>
      </c>
      <c r="I71" s="20" t="s">
        <v>367</v>
      </c>
      <c r="J71" s="20">
        <v>2</v>
      </c>
      <c r="K71" s="21">
        <v>44256</v>
      </c>
      <c r="L71" s="21">
        <v>44561</v>
      </c>
      <c r="M71" s="14">
        <f t="shared" si="0"/>
        <v>43.571428571428569</v>
      </c>
      <c r="N71" s="2">
        <v>0</v>
      </c>
      <c r="O71" s="17"/>
    </row>
    <row r="72" spans="1:15" ht="196" thickBot="1" x14ac:dyDescent="0.25">
      <c r="A72" s="7">
        <v>62</v>
      </c>
      <c r="B72" s="8" t="s">
        <v>368</v>
      </c>
      <c r="C72" s="1" t="s">
        <v>25</v>
      </c>
      <c r="D72" s="23" t="s">
        <v>362</v>
      </c>
      <c r="E72" s="24" t="s">
        <v>363</v>
      </c>
      <c r="F72" s="24" t="s">
        <v>364</v>
      </c>
      <c r="G72" s="16" t="s">
        <v>369</v>
      </c>
      <c r="H72" s="16" t="s">
        <v>370</v>
      </c>
      <c r="I72" s="16" t="s">
        <v>360</v>
      </c>
      <c r="J72" s="33">
        <v>1</v>
      </c>
      <c r="K72" s="34">
        <v>44377</v>
      </c>
      <c r="L72" s="34">
        <v>45107</v>
      </c>
      <c r="M72" s="14">
        <f t="shared" si="0"/>
        <v>104.28571428571429</v>
      </c>
      <c r="N72" s="2">
        <v>0</v>
      </c>
      <c r="O72" s="17"/>
    </row>
    <row r="73" spans="1:15" ht="136" thickBot="1" x14ac:dyDescent="0.25">
      <c r="A73" s="7">
        <v>63</v>
      </c>
      <c r="B73" s="8" t="s">
        <v>371</v>
      </c>
      <c r="C73" s="1" t="s">
        <v>25</v>
      </c>
      <c r="D73" s="11" t="s">
        <v>372</v>
      </c>
      <c r="E73" s="12" t="s">
        <v>373</v>
      </c>
      <c r="F73" s="12" t="s">
        <v>374</v>
      </c>
      <c r="G73" s="12" t="s">
        <v>375</v>
      </c>
      <c r="H73" s="12" t="s">
        <v>376</v>
      </c>
      <c r="I73" s="12" t="s">
        <v>377</v>
      </c>
      <c r="J73" s="12">
        <v>3</v>
      </c>
      <c r="K73" s="13">
        <v>44242</v>
      </c>
      <c r="L73" s="13">
        <v>44561</v>
      </c>
      <c r="M73" s="14">
        <f t="shared" si="0"/>
        <v>45.571428571428569</v>
      </c>
      <c r="N73" s="4"/>
      <c r="O73" s="17"/>
    </row>
    <row r="74" spans="1:15" ht="181" thickBot="1" x14ac:dyDescent="0.25">
      <c r="A74" s="7">
        <v>64</v>
      </c>
      <c r="B74" s="8" t="s">
        <v>378</v>
      </c>
      <c r="C74" s="1" t="s">
        <v>25</v>
      </c>
      <c r="D74" s="11" t="s">
        <v>379</v>
      </c>
      <c r="E74" s="12" t="s">
        <v>380</v>
      </c>
      <c r="F74" s="12" t="s">
        <v>381</v>
      </c>
      <c r="G74" s="12" t="s">
        <v>382</v>
      </c>
      <c r="H74" s="12" t="s">
        <v>383</v>
      </c>
      <c r="I74" s="12" t="s">
        <v>31</v>
      </c>
      <c r="J74" s="12">
        <v>1</v>
      </c>
      <c r="K74" s="13">
        <v>44242</v>
      </c>
      <c r="L74" s="13">
        <v>44408</v>
      </c>
      <c r="M74" s="14">
        <f t="shared" si="0"/>
        <v>23.714285714285715</v>
      </c>
      <c r="N74" s="4">
        <v>0</v>
      </c>
      <c r="O74" s="17"/>
    </row>
    <row r="351003" spans="1:1" x14ac:dyDescent="0.2">
      <c r="A351003" s="8" t="s">
        <v>25</v>
      </c>
    </row>
    <row r="351004" spans="1:1" x14ac:dyDescent="0.2">
      <c r="A351004" s="8" t="s">
        <v>384</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4"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4"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3:E51 E35:E41 F38 E11 E54:E65"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39:F45 F54:F55 G37 F47:F51 F46:G46 F11:F37 F66:F74"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5:G36 G47:G51 G38:G45 G16:G30 H17 H37 H26:H29 G13:G14 H42:H44 H15 H21:H23 G33 H35 H11:I12 J15 H69:H72 G54:G7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4 H24:H25 H13:H14 H18:H20 H60 H62 H16 H30:H34 H45:H47 H38:H41 G15 H54:H55 G11:G12 G48:G49 H36 H66:H68 H50:I51 H7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54:I55 J63 J60:J61 H73 I13:I49 I64:I7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4:J55 J47:J51 J11:J14 K46 J16:J45 J60:J74"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1:L32 K54 K11:K12 K56:K74 K14:K45 L46 K13:L13 L35:L37 L44 K47:K51 L71:L72 L14"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55 L47:L51 L45 L54:L70 L38:L43 L11:L12 L33:L34 L15:L30 L73:L74"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3 N15 N28 N54:N55 N73"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N11:N12 N14 N16:N27 N29:N51 N56:N72 N74" xr:uid="{00000000-0002-0000-0000-00000B000000}">
      <formula1>0</formula1>
      <formula2>390</formula2>
    </dataValidation>
    <dataValidation allowBlank="1" showInputMessage="1" showErrorMessage="1" promptTitle="Ingrese Fecha (DD/MM/AAAA)" prompt="Registre la FECHA PROGRAMADA para la terminación de la actividad. (DD/MM/AAAA)" sqref="M11:M74" xr:uid="{00000000-0002-0000-0000-00000C000000}"/>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Microsoft Office User</cp:lastModifiedBy>
  <cp:revision/>
  <dcterms:created xsi:type="dcterms:W3CDTF">2021-02-11T22:36:46Z</dcterms:created>
  <dcterms:modified xsi:type="dcterms:W3CDTF">2021-02-12T19:28:22Z</dcterms:modified>
  <cp:category/>
  <cp:contentStatus/>
</cp:coreProperties>
</file>