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66925"/>
  <mc:AlternateContent xmlns:mc="http://schemas.openxmlformats.org/markup-compatibility/2006">
    <mc:Choice Requires="x15">
      <x15ac:absPath xmlns:x15ac="http://schemas.microsoft.com/office/spreadsheetml/2010/11/ac" url="https://minviviendagovco-my.sharepoint.com/personal/llmartinez_minvivienda_gov_co/Documents/Documentos/PAAC 2023/Actualizaciones Versión/"/>
    </mc:Choice>
  </mc:AlternateContent>
  <xr:revisionPtr revIDLastSave="1" documentId="8_{6C60867E-EF2C-484D-BA9F-4DDB7A83D591}" xr6:coauthVersionLast="47" xr6:coauthVersionMax="47" xr10:uidLastSave="{6B8B4EE6-5455-4A16-90CF-B5AAD4C75C55}"/>
  <bookViews>
    <workbookView xWindow="-120" yWindow="-120" windowWidth="20730" windowHeight="11160" tabRatio="891" firstSheet="2" activeTab="6" xr2:uid="{00000000-000D-0000-FFFF-FFFF00000000}"/>
  </bookViews>
  <sheets>
    <sheet name="Mapa de Riesgos de Corrupción" sheetId="12" r:id="rId1"/>
    <sheet name="Gestión Riesgo Corrupción" sheetId="2" r:id="rId2"/>
    <sheet name="Racionalización de Tramites" sheetId="3" r:id="rId3"/>
    <sheet name="Servicio Ciudadano" sheetId="4" r:id="rId4"/>
    <sheet name="Transparencia " sheetId="5" r:id="rId5"/>
    <sheet name="Participación Ciudadana " sheetId="6" r:id="rId6"/>
    <sheet name="Rendición de Cuentas " sheetId="11" r:id="rId7"/>
    <sheet name="Iniciativas Adicionales " sheetId="9" r:id="rId8"/>
  </sheets>
  <externalReferences>
    <externalReference r:id="rId9"/>
    <externalReference r:id="rId10"/>
  </externalReferences>
  <definedNames>
    <definedName name="_xlnm._FilterDatabase" localSheetId="1" hidden="1">#N/A</definedName>
    <definedName name="_xlnm._FilterDatabase" localSheetId="7" hidden="1">#N/A</definedName>
    <definedName name="_xlnm._FilterDatabase" localSheetId="5" hidden="1">'Participación Ciudadana '!$A$6:$WWA$22</definedName>
    <definedName name="_xlnm._FilterDatabase" localSheetId="2" hidden="1">#N/A</definedName>
    <definedName name="_xlnm._FilterDatabase" localSheetId="6" hidden="1">#N/A</definedName>
    <definedName name="_xlnm._FilterDatabase" localSheetId="3" hidden="1">#N/A</definedName>
    <definedName name="_xlnm._FilterDatabase" localSheetId="4" hidden="1">#N/A</definedName>
    <definedName name="A_Obj1" localSheetId="7">#N/A</definedName>
    <definedName name="A_Obj1" localSheetId="5">#N/A</definedName>
    <definedName name="A_Obj1" localSheetId="6">#N/A</definedName>
    <definedName name="A_Obj1" localSheetId="4">#N/A</definedName>
    <definedName name="A_Obj1">#N/A</definedName>
    <definedName name="A_Obj2" localSheetId="7">#N/A</definedName>
    <definedName name="A_Obj2" localSheetId="5">#N/A</definedName>
    <definedName name="A_Obj2" localSheetId="6">#N/A</definedName>
    <definedName name="A_Obj2" localSheetId="4">#N/A</definedName>
    <definedName name="A_Obj2">#N/A</definedName>
    <definedName name="A_Obj3">#N/A</definedName>
    <definedName name="A_Obj4">#N/A</definedName>
    <definedName name="Acc_1">#N/A</definedName>
    <definedName name="Acc_2">#N/A</definedName>
    <definedName name="Acc_3">#N/A</definedName>
    <definedName name="Acc_4">#N/A</definedName>
    <definedName name="Acc_5">#N/A</definedName>
    <definedName name="Acc_6">#N/A</definedName>
    <definedName name="Acc_7">#N/A</definedName>
    <definedName name="Acc_8">#N/A</definedName>
    <definedName name="Acc_9">#N/A</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 localSheetId="0">#REF!</definedName>
    <definedName name="clases1">#REF!</definedName>
    <definedName name="Comercio__Industria_y_Turismo" localSheetId="0">[1]TABLA!#REF!</definedName>
    <definedName name="Comercio__Industria_y_Turismo">[1]TABLA!#REF!</definedName>
    <definedName name="Departamentos">#N/A</definedName>
    <definedName name="DEPENDENCIAS">[2]LISTAS!$C$31:$C$74</definedName>
    <definedName name="Fuentes">#N/A</definedName>
    <definedName name="Indicadores">#N/A</definedName>
    <definedName name="nivel">[1]TABLA!$C$2:$C$3</definedName>
    <definedName name="Objetivos">#N/A</definedName>
    <definedName name="orden">[1]TABLA!$A$3:$A$4</definedName>
    <definedName name="sector">[1]TABLA!$B$2:$B$26</definedName>
    <definedName name="Tipos">[1]TABLA!$G$2:$G$4</definedName>
    <definedName name="vigencias">[1]TABLA!$E$2:$E$7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6" l="1"/>
  <c r="G18" i="11"/>
  <c r="G17" i="11"/>
  <c r="G16" i="11"/>
  <c r="G15" i="11"/>
  <c r="G20" i="6"/>
  <c r="G22" i="6"/>
  <c r="G11" i="9"/>
  <c r="G10" i="9"/>
  <c r="G9" i="9"/>
  <c r="G8" i="9"/>
  <c r="G7" i="9"/>
  <c r="G15" i="6"/>
  <c r="G19" i="6"/>
  <c r="G18" i="6"/>
  <c r="G17" i="6"/>
  <c r="G16" i="6"/>
  <c r="G14" i="6"/>
  <c r="G13" i="6"/>
  <c r="G11" i="6"/>
  <c r="G10" i="6"/>
  <c r="G9" i="6"/>
  <c r="G7" i="6"/>
  <c r="G8" i="5"/>
  <c r="G9" i="5"/>
  <c r="G10" i="5"/>
  <c r="G13" i="5"/>
  <c r="G12" i="5"/>
  <c r="G14" i="5"/>
  <c r="G11" i="5"/>
  <c r="G15" i="5"/>
  <c r="G16" i="5"/>
  <c r="G17" i="5"/>
  <c r="G18" i="5"/>
  <c r="G19" i="5"/>
  <c r="G20" i="5"/>
  <c r="G7" i="5"/>
  <c r="G10" i="4"/>
  <c r="G8" i="4"/>
  <c r="G9" i="4"/>
  <c r="G11" i="4"/>
  <c r="G12" i="4"/>
  <c r="G13" i="4"/>
  <c r="G14" i="4"/>
  <c r="G6" i="4"/>
  <c r="G7" i="2"/>
  <c r="G8" i="2"/>
  <c r="G9" i="2"/>
  <c r="G10" i="2"/>
  <c r="G11" i="2"/>
  <c r="G6" i="2"/>
  <c r="F7" i="3"/>
  <c r="F8" i="3"/>
  <c r="F6" i="3"/>
</calcChain>
</file>

<file path=xl/sharedStrings.xml><?xml version="1.0" encoding="utf-8"?>
<sst xmlns="http://schemas.openxmlformats.org/spreadsheetml/2006/main" count="818" uniqueCount="463">
  <si>
    <t>Propuesta - Plan Anticorrupción y de Atención al Ciudadano 2023 V.1</t>
  </si>
  <si>
    <t>Ministerio de Vivienda, Ciudad y Territorio</t>
  </si>
  <si>
    <t xml:space="preserve">Componente 1 -  Gestión del Riesgo de Corrupción </t>
  </si>
  <si>
    <t>Subcomponente</t>
  </si>
  <si>
    <t xml:space="preserve"> Actividades</t>
  </si>
  <si>
    <t>Entregable</t>
  </si>
  <si>
    <t xml:space="preserve">Dependencia Responsable </t>
  </si>
  <si>
    <t>Presupuesto (en pesos)</t>
  </si>
  <si>
    <t xml:space="preserve">Cantidad Total </t>
  </si>
  <si>
    <t xml:space="preserve">Meses de entrega </t>
  </si>
  <si>
    <t xml:space="preserve">Enero </t>
  </si>
  <si>
    <t>Febrero</t>
  </si>
  <si>
    <t xml:space="preserve">Marzo </t>
  </si>
  <si>
    <t xml:space="preserve">Abril </t>
  </si>
  <si>
    <t xml:space="preserve">Mayo </t>
  </si>
  <si>
    <t xml:space="preserve">Junio </t>
  </si>
  <si>
    <t xml:space="preserve">Julio </t>
  </si>
  <si>
    <t xml:space="preserve">Agosto </t>
  </si>
  <si>
    <t>Septiem.</t>
  </si>
  <si>
    <t>Octubre</t>
  </si>
  <si>
    <t>Noviemb.</t>
  </si>
  <si>
    <t>Diciembre</t>
  </si>
  <si>
    <t xml:space="preserve">Consulta y divulgación </t>
  </si>
  <si>
    <t>1.1</t>
  </si>
  <si>
    <t>Formular la planeación estratégica</t>
  </si>
  <si>
    <t>Política de Administración de Riesgos y Metodología Integrada de Administración del Riesgo actualizadas</t>
  </si>
  <si>
    <t>OAP - Oficina Asesora de Planeación</t>
  </si>
  <si>
    <t>-</t>
  </si>
  <si>
    <t>1.2</t>
  </si>
  <si>
    <t>Formular la planeación institucional 2023</t>
  </si>
  <si>
    <t>Mapa de Riesgos de Corrupción publicado</t>
  </si>
  <si>
    <t>Monitoreo, Seguimiento y Evaluación</t>
  </si>
  <si>
    <t>Realizar seguimiento a los instrumentos planeación estratégica e institucional</t>
  </si>
  <si>
    <t>2.2</t>
  </si>
  <si>
    <t>Realizar evaluación, seguimiento y control en el marco del Plan Anual de Auditorías</t>
  </si>
  <si>
    <t xml:space="preserve">Informe de evaluación, seguimiento y control del Plan Anual de Auditorías </t>
  </si>
  <si>
    <t>OCI-Oficina de Control Interno</t>
  </si>
  <si>
    <t>2.3</t>
  </si>
  <si>
    <t>Evaluar la ejecución de Plan Anual de Auditorías de la vigencia 2022</t>
  </si>
  <si>
    <t xml:space="preserve">Informe Anual de Evaluación del Plan Anual de Auditorías 2022 </t>
  </si>
  <si>
    <t>2.4</t>
  </si>
  <si>
    <t>Presentar ante el Comité Institucional de Coordinación de Control Interno el Plan Anual de Auditoría de la vigencia 2023</t>
  </si>
  <si>
    <t xml:space="preserve">Plan Anual de Auditoría 2023 aprobado y Acta de Comité. </t>
  </si>
  <si>
    <t xml:space="preserve">	</t>
  </si>
  <si>
    <t xml:space="preserve"> </t>
  </si>
  <si>
    <t>Componente 2 - Racionalización de Trámites</t>
  </si>
  <si>
    <t>Formular, implementar y realizar monitoreo de la estrategia de racionalización de trámites</t>
  </si>
  <si>
    <t>Estrategia de Racionalización de Trámites</t>
  </si>
  <si>
    <t>Reporte de monitoreo a las estrategias de Racionalización de Trámites</t>
  </si>
  <si>
    <t>Publicar para participación ciudadana instrumentos normativos en materia de vivienda</t>
  </si>
  <si>
    <t>Reporte de los certificados de publicación para participación ciudadana de los instrumentos normativos en materia de vivienda (incluye información sobre la expedición, o no, del instrumento).</t>
  </si>
  <si>
    <t>DSH - Dirección del Sistema Habitacional </t>
  </si>
  <si>
    <t>Componete 3 -  Servicio al Ciudadano</t>
  </si>
  <si>
    <t xml:space="preserve">Estructura administrativa y Direccionamiento estratégico </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</si>
  <si>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</si>
  <si>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</si>
  <si>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GAUA - Grupo de Atención al Usuario y Archivo</t>
  </si>
  <si>
    <t>Realizar las labores de archivo y preservación de documentos</t>
  </si>
  <si>
    <t>Reporte de las estadísticas de información tramitada y gestionada</t>
  </si>
  <si>
    <t>Fortalecimiento de los canales de atención</t>
  </si>
  <si>
    <t>2.1</t>
  </si>
  <si>
    <t>Sanear y legalizar los bienes inmuebles de los extintos ICT e INURBE.</t>
  </si>
  <si>
    <t>Reportes de gestión derechos de petición en el marco de la Política Nacional de Titulación</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</si>
  <si>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</si>
  <si>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</si>
  <si>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GAUA-Grupo de Atención al Usuario y Archivo</t>
  </si>
  <si>
    <t>Realizar jornada de capacitación al grupo GAUA sobre la oferta de servicios institucionales de la dependencia</t>
  </si>
  <si>
    <t>Listas de asistencia y presentación</t>
  </si>
  <si>
    <t>DIDE - Dirección de Infraestructura y Desarrollo Empresarial</t>
  </si>
  <si>
    <t>Socializar el protocolo para la atención y servicio al ciudadano.</t>
  </si>
  <si>
    <t>Campaña de socialización realizada con la última versión del Protocolo, para el Ministerio de Vivienda, Ciudad y Territorio.</t>
  </si>
  <si>
    <t>Norativo y procedimeintal</t>
  </si>
  <si>
    <t>Impulsar los procesos disciplinarios iniciados dentro de los términos de ley, emitiendo dentro de cada uno de ellos la decisión que en derecho corresponda</t>
  </si>
  <si>
    <t>Reporte  de  actuaciones  y decisiones procesales  adelantadas y firmadas en el periodo, tanto en  los procesos disciplinarios iniciados como en los que se encuentran en curso.  Anexo: Cuadro de actuaciones firmadas (Formato PDC-F-93) y actas de reparto.</t>
  </si>
  <si>
    <t xml:space="preserve">GCID-Grupo de Control Interno Disciplinario </t>
  </si>
  <si>
    <t xml:space="preserve">Relacionamiento con el ciudadano </t>
  </si>
  <si>
    <t>4.1</t>
  </si>
  <si>
    <t>Implementar la política de servicio al ciudadano</t>
  </si>
  <si>
    <t>Reporte de las estadísticas de atención al ciudadano</t>
  </si>
  <si>
    <t>4.2</t>
  </si>
  <si>
    <t>Acompañar a las dependencias misionales en la caracterización de grupos de valor</t>
  </si>
  <si>
    <t xml:space="preserve">OAP - Oficina Asesora de Planeación </t>
  </si>
  <si>
    <t>Año 2023</t>
  </si>
  <si>
    <t>Componente 4 - Transparencia y Acceso a la Información</t>
  </si>
  <si>
    <t xml:space="preserve">Transparencia Activa </t>
  </si>
  <si>
    <t>Socializar lineamientos vigentes de transparencia</t>
  </si>
  <si>
    <t>Publicación y/o evidencia de la divulgación a través de la intranet</t>
  </si>
  <si>
    <t xml:space="preserve">OTIC-Oficina de Tecnologías de Información y Comunicaciones </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</si>
  <si>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</si>
  <si>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</si>
  <si>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DIDE-Dirección de Infraestructura y Desarrollo Empresarial</t>
  </si>
  <si>
    <t>1.3</t>
  </si>
  <si>
    <t>Firmar contrato con el agente implementador para la ejecución de los proyectos MIB y Espacio Público</t>
  </si>
  <si>
    <t xml:space="preserve">Contrato firmado con el agente implementador. </t>
  </si>
  <si>
    <t>DEUT - Dirección de Espacio Urbano y Territorial </t>
  </si>
  <si>
    <t>1.4</t>
  </si>
  <si>
    <t>Elaborar propuestas normativas sobre desarrollo urbano y territorial</t>
  </si>
  <si>
    <t xml:space="preserve">Formato de presidencia diligenciado con la propuesta normativa </t>
  </si>
  <si>
    <t>Realizar un seguimiento Anual al ITA (Índice de Transparencia y Acceso a la Información Pública) en la herramienta de la PGN</t>
  </si>
  <si>
    <t>Una matriz con el seguimiento al ITA</t>
  </si>
  <si>
    <t>Capacitar a los funcionarios y contratistas respecto al proceso de contratación pública</t>
  </si>
  <si>
    <t xml:space="preserve">Evidencias de las actividades de capacitación a la entidad </t>
  </si>
  <si>
    <t>GTH-Grupo de Talento Humano</t>
  </si>
  <si>
    <t>1.7</t>
  </si>
  <si>
    <t xml:space="preserve">Ejecutar las acciones comunicativas y evaluar su impacto a nivel interno </t>
  </si>
  <si>
    <t>Informe enunciando las campañas solicitadas y difundidas a nivel interno</t>
  </si>
  <si>
    <t>GCE-Grupo de Comunicaciones Estratégicas</t>
  </si>
  <si>
    <t>Instrumentos de Gestión de la Información</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</si>
  <si>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</si>
  <si>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</si>
  <si>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Revisar los instrumentos archivísticos para la identificación de actualizaciones.</t>
  </si>
  <si>
    <t>Instrumentos archivísticos actualizados</t>
  </si>
  <si>
    <t>Realizar el seguimiento a la convalidación de las nuevas tablas de retención documental</t>
  </si>
  <si>
    <t>Informe de avance sobre la convalidación de las TRD ante el AGN</t>
  </si>
  <si>
    <t>2.5</t>
  </si>
  <si>
    <t>Realizar el seguimiento a las condiciones medioambientales para la conservación archivística del MVCT</t>
  </si>
  <si>
    <t>Informe de control de  las condiciones medio ambientales del archivo central.</t>
  </si>
  <si>
    <t>2.6</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</si>
  <si>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</si>
  <si>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</si>
  <si>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</si>
  <si>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</si>
  <si>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Criterio diferencial de accesibilidad</t>
  </si>
  <si>
    <t>3.1</t>
  </si>
  <si>
    <t>Divulgar información pública en diversos idiomas y lenguas de los grupos étnicos y culturales del país</t>
  </si>
  <si>
    <t>Reporte de productos comunicacionales publicados en canales institucionales, traducidos en lenguaje de grupo étnico</t>
  </si>
  <si>
    <t>GCE - Grupo de Comunicaciones Estratégicas</t>
  </si>
  <si>
    <t xml:space="preserve">Componente 5 - Participación Ciudadana </t>
  </si>
  <si>
    <t xml:space="preserve">Diagnostico y Formulación </t>
  </si>
  <si>
    <t>Formular, implementar y realizar monitoreo de las estrategias de rendición de cuentas y participación ciudadana</t>
  </si>
  <si>
    <t>Resultados Estrategia de Participación Ciudadana y Rendición de Cuentas publicada 2022</t>
  </si>
  <si>
    <t>OAP - Oficina Asesora de Planeación  </t>
  </si>
  <si>
    <t>Realizar mesas de participación para la formulación, diseño e implementación normativa con los grupos de interés involucrados</t>
  </si>
  <si>
    <t xml:space="preserve">Informe con la relatoría de la mesas realizadas </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</si>
  <si>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</si>
  <si>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</si>
  <si>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</si>
  <si>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</si>
  <si>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1.5</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</si>
  <si>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</si>
  <si>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</si>
  <si>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Formular diagnósticos y documentos de análisis sectorial que contribuyan al cumplimiento de los objetivos y metas en el marco de la política de APSB</t>
  </si>
  <si>
    <t>Marco conceptual documento de Política "Gestión integral del riesgo para la resiliencia climática sectorial en la prestación de los servicios públicos de acueducto, alcantarillado y aseo"</t>
  </si>
  <si>
    <t>DPR - Dirección de Política y Regulación </t>
  </si>
  <si>
    <t xml:space="preserve">Implementación </t>
  </si>
  <si>
    <t>Brindar orientación durante los procesos de asignación del subsidio familiar de vivienda</t>
  </si>
  <si>
    <t>Matriz de relación de PQRs atendidas</t>
  </si>
  <si>
    <t>DIVIS - Dirección de Inversiones en Vivienda de Interés Social </t>
  </si>
  <si>
    <t>Apoyar las gestiones operativas y administrativas en los procesos de asignación del subsidio familiar de vivienda</t>
  </si>
  <si>
    <t>Realizar seguimiento y control de los recursos destinados a subsidios familiar de vivienda</t>
  </si>
  <si>
    <t>Reporte del avance indicador y   avance financiero, de seguimiento del Programa.</t>
  </si>
  <si>
    <t>Prestar asistencia técnica a los formuladores de proyectos de APSB que lo requieran, para presentar proyectos ante el mecanismo de viabilización de proyectos.</t>
  </si>
  <si>
    <t>Reporte consolidado de asistencias técnicas desarrolladas</t>
  </si>
  <si>
    <r>
      <t xml:space="preserve">Realizar asistencia Administrativa, técnica, jurídica y financiera para la revisión, evaluación y seguimiento a los planes, programas y proyectos de saneamiento básico presentados al Ministerio (Mocoa)    </t>
    </r>
    <r>
      <rPr>
        <sz val="12"/>
        <color theme="0"/>
        <rFont val="Arial"/>
        <family val="2"/>
      </rPr>
      <t xml:space="preserve"> (Consolidado Semestre PAI)</t>
    </r>
  </si>
  <si>
    <t>Informes de gestión</t>
  </si>
  <si>
    <r>
      <t>Realizar asistencia administrativa, técnica, jurídica y financiera para la revisión, evaluación y seguimiento a los planes, programas y proyectos( de agua potable y saneamiento básico  (Guajira)</t>
    </r>
    <r>
      <rPr>
        <sz val="12"/>
        <color theme="0"/>
        <rFont val="Arial"/>
        <family val="2"/>
      </rPr>
      <t xml:space="preserve"> (Consolidado Semestre PAI)</t>
    </r>
  </si>
  <si>
    <t xml:space="preserve">Seguimiento y evaluación </t>
  </si>
  <si>
    <t>Realizar la asesoría, acompañamiento técnico, revisión y seguimiento a los proyectos de vivienda urbana</t>
  </si>
  <si>
    <t>Matriz de Asistencias técnicas realizadas</t>
  </si>
  <si>
    <t>3.2</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</si>
  <si>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</si>
  <si>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Matriz de relación de asistencias técnicas realizadas en el periodo en el marco de los programas y proyectos de vivienda rural</t>
  </si>
  <si>
    <t>DVR - Dirección de Vivienda Rural </t>
  </si>
  <si>
    <t>3.3</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</si>
  <si>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</si>
  <si>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en el marco de los programas y proyectos de vivienda rural</t>
  </si>
  <si>
    <t xml:space="preserve">Componente 6 -Rendición de Cuentas </t>
  </si>
  <si>
    <t xml:space="preserve">Información </t>
  </si>
  <si>
    <t>Plan Estratégico Institucional aprobado</t>
  </si>
  <si>
    <t>Plan de Acción Institucional aprobado y publicado</t>
  </si>
  <si>
    <t>Plan Anticorrupción y de Atención al Ciudadano aprobado y publicado</t>
  </si>
  <si>
    <t>Estructurar informes y/o reportes de la gestión estratégica y misional de la entidad</t>
  </si>
  <si>
    <t>Informe de gestión anual</t>
  </si>
  <si>
    <t>Reporte de cuenta fiscal</t>
  </si>
  <si>
    <t>Informe de gestión al congreso</t>
  </si>
  <si>
    <t>Fortalecer las acciones encaminadas para el tratamiento de aguas residuales municipales en el país.</t>
  </si>
  <si>
    <t>Documento de actualización del estado del saneamiento y las necesidades de inversión en 10 municipios de las cuencas priorizadas.</t>
  </si>
  <si>
    <t xml:space="preserve">Informe de seguimiento y supervisión KFW - Planta de tratamiento de agua residual proyecto Los Cámbulos en la ciudad de Manizales. </t>
  </si>
  <si>
    <t xml:space="preserve">Dialogo </t>
  </si>
  <si>
    <t>Reportar actividades  de rendición de cuentas a realizar en la vigencia</t>
  </si>
  <si>
    <t>Informe de espacios de rendición de cuentas relacionados con la divulgación y prensa</t>
  </si>
  <si>
    <t>GCE - Grupo de Comunicaciones Estratégicas </t>
  </si>
  <si>
    <t>Informe de asistencias técnicas realizadas en el periodo en el marco de los programas y proyectos de vivienda rural</t>
  </si>
  <si>
    <t>Informe de seguimiento al acompañamiento social en el marco de los programas y proyectos de vivienda rural</t>
  </si>
  <si>
    <t xml:space="preserve">Responsabilidad </t>
  </si>
  <si>
    <t xml:space="preserve">Brindar la asistencia técnica requerida por los grupos de valor en el marco de los planes, programas y proyectos de agua potable y saneamiento básico a cargo de la Dirección de Política y Regulación  DPR </t>
  </si>
  <si>
    <t xml:space="preserve">Informe ejecutivo de la asistencia técnica brindada con base en la oferta institucional a cargo de la Dirección de Política y Regulación 
(Registradas en SINAS)  </t>
  </si>
  <si>
    <t xml:space="preserve">Componente 7 - Iniciativas Adicionales  </t>
  </si>
  <si>
    <t>Iniciativas Adicionales</t>
  </si>
  <si>
    <t>Realizar acciones preventivas que eviten la incursión de los servidores públicos en faltas disciplinarias.</t>
  </si>
  <si>
    <t>Informe  de las actividades preventivas realizadas durante el periodo</t>
  </si>
  <si>
    <t>Monitorear el Mapa de Riesgos relacionados con la Dirección de Programas del proceso Gestión a la Política de Agua Potable y Saneamiento Básico.</t>
  </si>
  <si>
    <t>Informe de monitoreo al mapa de riesgos formato DET-F-11</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</si>
  <si>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</si>
  <si>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</si>
  <si>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</si>
  <si>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Crear el programa enfocado al cierre de brechas</t>
  </si>
  <si>
    <t xml:space="preserve">Propuesta del proyecto de inversión </t>
  </si>
  <si>
    <t>Plan Anticorrupción y de Atención al Ciudadano 2023 V.1</t>
  </si>
  <si>
    <t xml:space="preserve">Ministerio de Vivienda, Ciudad y Territorio y Fonvivienda  </t>
  </si>
  <si>
    <t>Mapa de Riesgos de Corrupción</t>
  </si>
  <si>
    <t>Identificación del Riesgo</t>
  </si>
  <si>
    <t>Valoración del Riesgo de Corrupción</t>
  </si>
  <si>
    <t>Recursos</t>
  </si>
  <si>
    <t>Indicador</t>
  </si>
  <si>
    <t xml:space="preserve">Monitoreo y Revisión </t>
  </si>
  <si>
    <t>Proceso</t>
  </si>
  <si>
    <t>Objetivo del Proceso</t>
  </si>
  <si>
    <t>Riesgo</t>
  </si>
  <si>
    <t>Causa</t>
  </si>
  <si>
    <t>Consecuencia</t>
  </si>
  <si>
    <t>Análisis de Riesgo</t>
  </si>
  <si>
    <t>Evaluación del Riesgo</t>
  </si>
  <si>
    <t>Periodicidad</t>
  </si>
  <si>
    <t>Acciones de Monitoreo</t>
  </si>
  <si>
    <t>Responsable</t>
  </si>
  <si>
    <t>Riesgo Inherente</t>
  </si>
  <si>
    <t>Controles</t>
  </si>
  <si>
    <t>Acciones de Control</t>
  </si>
  <si>
    <t>Riesgo Residual</t>
  </si>
  <si>
    <t>Acciones de Tratamiento</t>
  </si>
  <si>
    <t>No.</t>
  </si>
  <si>
    <t>Descripción</t>
  </si>
  <si>
    <t>Probabilidad</t>
  </si>
  <si>
    <t>Impacto</t>
  </si>
  <si>
    <t>Zona del riesgo</t>
  </si>
  <si>
    <t>Evidencia del Control</t>
  </si>
  <si>
    <t>Zona   del riesgo</t>
  </si>
  <si>
    <t>Periodo de Ejecución</t>
  </si>
  <si>
    <t>Acciones Complementarias</t>
  </si>
  <si>
    <t>Registro</t>
  </si>
  <si>
    <t>Gestión de Tecnologías de la Información y las Comunicaciones</t>
  </si>
  <si>
    <t>Planificar, implementar y realizar seguimiento al Plan Estratégico de las Tecnologías de la Información - PETI en el Ministerio de Vivienda, Ciudad y Territorio, dando cumplimiento a los requisitos de las normas, políticas y lineamientos vigentes, permitiendo la toma de decisiones oportunas en pro del desempeño institucional y sectorial en materia de Tecnologías de la Información.</t>
  </si>
  <si>
    <t>Uso indebido de la información en beneficio propio o de un tercero</t>
  </si>
  <si>
    <t xml:space="preserve">1. Accesos no autorizados a los sistemas de información.
2. Incumplimiento del plan de comunicaciones de la Oficina TIC
3. Desconocimiento de las responsabilidades en el manejo de información
4. Divulgación no autorizada de información </t>
  </si>
  <si>
    <t>1. Procesos sancionatorios, disciplinarios, fiscales y penales
2. Pérdida de la imagen y credibilidad Institucional
3. Incumplimiento de los principios de transparencia, economía y selección objetiva de la contratación pública</t>
  </si>
  <si>
    <t>Rara Vez</t>
  </si>
  <si>
    <t>Catastrófico</t>
  </si>
  <si>
    <t>Extrema</t>
  </si>
  <si>
    <t>1. Verificar el acceso a los sistemas de información que administra el proceso.</t>
  </si>
  <si>
    <t>1. El  operador contratado verifica  los usuarios que tienen acceso correspondiente a datos, recursos del sistema o administracion del mismo por medio de la autorizacion otorgada por el jefe del proceso o supervisor del contrato.</t>
  </si>
  <si>
    <t>1. Listado de usuarios autorizados por el proceso por medio de correo electronico y listado de accesos por parte del operador. En caso de la desviación, correo electrónico emitido al jefe del proceso o supervisor del contratro notifiacando el acceso no autorizado.</t>
  </si>
  <si>
    <t>Verificacion del acuerdo de confidencialidad firmado por el operador del servicio.</t>
  </si>
  <si>
    <t>Acuerdo de confidencialidad</t>
  </si>
  <si>
    <t>Humanos, Tecnológicos, Financieros, Físicos</t>
  </si>
  <si>
    <t>Numero de casos sancionados por el uso indebido de la información</t>
  </si>
  <si>
    <t xml:space="preserve">Monitoreo permanente y se deja registro mensual </t>
  </si>
  <si>
    <t>Seguimiento a la operación del control.</t>
  </si>
  <si>
    <t>Jefe de la Oficina TIC</t>
  </si>
  <si>
    <t>Gestión Estratégica del Talento Humano</t>
  </si>
  <si>
    <t>Coordinar y gestionar el desarrollo integral del talento humano a través del ciclo de vida del servidor público (Ingreso, desarrollo y retiro), mediante la implementación de programas y planes de selección, desarrollo y retención del conocimiento del talento humano que contribuyan al cumplimiento de los objetivos del ministerio bajo la normatividad vigente.</t>
  </si>
  <si>
    <t>Nombramientos de personal del MVCT sin el cumplimiento de los requisitos exigidos para el cargo para favorecer a un tercero</t>
  </si>
  <si>
    <t>1. Omisión de la aplicación del manual de funciones.
2. Falsificación de documentos</t>
  </si>
  <si>
    <t>1. Investigaciones disciplinarias
2. Sanciones 
3.  Afectación de la imagen de la entidad</t>
  </si>
  <si>
    <t>Posible</t>
  </si>
  <si>
    <t>Mayor</t>
  </si>
  <si>
    <t>1. Verificar y validar la documentación presentada por el aspirante a ocupar el empleo público.
2. Verificar en las páginas oficiales la validez de la tarjeta profesional para los empleados que así lo requieran</t>
  </si>
  <si>
    <t>1. El profesional encargado compara los soportes de la hoja de vida del aspirante contra los requisitos exigidos por el cargo y diligencia el formato de cumplimiento de requisitos, para visto bueno del Coordinador del Grupo de Talento Humano. 
2. El profesional encargado revisa en los respectivos consejos profesionales y confirma la vigencia de las tarjetas profesionales de los aspirantes a través de certificado o imagen de pantalla resultado de la consulta.</t>
  </si>
  <si>
    <t>1. Formato Verificación de requisitos para el cargo. En caso de desviación, correo electrónico
2.  Certificado o imagen de pantalla resultado de la consulta. En caso de desviación, correo electrónico.</t>
  </si>
  <si>
    <t>Improbable</t>
  </si>
  <si>
    <t>Alta</t>
  </si>
  <si>
    <t>Socialización GTH-P-14 Nombramiento  vinculación y retiro del servicio V.10.0</t>
  </si>
  <si>
    <t>Correo electrónico, listado de asistencia o evidencia de grabación virtual</t>
  </si>
  <si>
    <t>Número de nombramientos en el MVCT sin el cumplimiento de los requisitos mínimos legales / Número total de nombramientos</t>
  </si>
  <si>
    <t xml:space="preserve">Monitoreo mensual y se deja registro trimestral </t>
  </si>
  <si>
    <t>Coordinador Grupo de Talento Humano</t>
  </si>
  <si>
    <t>Gestión a la política de Espacio Urbano y Territorial</t>
  </si>
  <si>
    <t>Formular, reglamentar e implementar la política pública de desarrollo urbano y territorial a través de la elaboración de las propuestas de política, proyectos normativos, así como la promoción, acompañamiento, asistencia técnica y financiera a las partes interesadas y grupos de valor con el propósito de apoyar la construcción de ciudades y territorios sostenibles y equitativos.</t>
  </si>
  <si>
    <t xml:space="preserve">Formular la política o instrumento normativo sin el cumplimiento de los requisitos legales para el beneficio de un tercero
</t>
  </si>
  <si>
    <t>1. Beneficios indebidos a los  funcionarios o contratistas que formulan políticas o elaboran proyectos normativos.</t>
  </si>
  <si>
    <t>1. Sanciones por entes de control y judiciales a los actores involucrados.
2. Afectación a la población.
3. Pérdida de credibilidad y confianza institucional. 
4. Reprocesos.
5. Incumplimiento del objetivo misional de la entidad. 
6. Perjuicio económico para el fisco nacional.
7. Sanciones a los diferentes actores del proceso.</t>
  </si>
  <si>
    <t>1. Revisar y analizar que la documentación que soporta la elaboración del proyecto normativo cumpla con los requisitos legales.
2. Garantizar que el proyecto normativo beneficie los intereses generales y no los particulares</t>
  </si>
  <si>
    <t>1. Una vez elaborado el primer borrador del proyecto normativo, el personal designado solicita su publicación en la página web del Ministerio, recibe los comentarios de la ciudadanía y ajusta en lo pertinente. Posteriormente, el personal designado remite el proyecto normativo al Subdirector(a) de Políticas de Desarrollo Urbano y Territorial para su revisión y verificación del cumplimiento de los requisitos legales, con el fin de dar continuidad al proceso, realizando la remisión del proyecto normativo a la OAJ, con el fin de que el Jefe de la OAJ emita el respectivo VoBo.
2. En la etapa de publicación del proyecto normativo, el personal designado, consolida, revisa y analiza las opiniones, sugerencias o propuestas que presenten los ciudadanos o grupos de interés, y en concordancia con ello, elabora los respectivos ajustes al proyecto normativo y sus anexos. Posteriormente, el personal designado solicita la publicación en la página web del Ministerio del informe global de observaciones, en el cual se consolida el análisis efectuado sobre las opiniones, sugerencias o propuestas recibidas.</t>
  </si>
  <si>
    <t>1. Memorando o correo electrónico suscrito por el responsable del proceso, mediante el cual se remite el proyecto normativo y sus anexos a la OAJ, para obtención de VoBo, y formato "Seguimiento elaboración proyectos normativos”. En caso de desviación, memorando o correo electrónico.
2. Formato "informe global de observaciones" y pantallazo de publicación del "informe global de observaciones" en la página web del Ministerio. En caso de desviación, memorando o correo electrónico.</t>
  </si>
  <si>
    <t>31/06/2021</t>
  </si>
  <si>
    <t>Socialización del procedimiento "Elaboración de Proyectos Normativos" al interior del proceso.</t>
  </si>
  <si>
    <t>Listado de asistencia o pantallazo de reunión y presentación.</t>
  </si>
  <si>
    <t>Físicos, tecnológicos, humanos y financieros</t>
  </si>
  <si>
    <t xml:space="preserve">Número de políticas o  instrumentos normativos formulados y / o elaborados para favorecer un tercero / Total de políticas o instrumentos normativos formulados.  </t>
  </si>
  <si>
    <t>Director de Espacio Urbano y Territorial -DEUT</t>
  </si>
  <si>
    <t>Gestión a la política de Agua Potable y Saneamiento Básico</t>
  </si>
  <si>
    <t>Formular, reglamentar e implementar la política pública de agua potable y saneamiento básico a través de la elaboración de propuestas de documentos de política, proyectos normativos, así como asistencia técnica, la promoción y/o apoyo financiero a los grupos de valor y a las partes interesadas de conformidad con la normatividad vigente, para contribuir al acceso universal y equitativo del agua potable y saneamiento básico.</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</si>
  <si>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</si>
  <si>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1. Beneficios indebidos a los funcionarios y/o contratistas que formulan políticas o elaboran proyectos normativos
2. Aceptar información incompleta o inconsistente para viabilizar un proyecto o emitir un concepto técnico que beneficie a un particular
3. Seguimiento inadecuado por parte del tercero a los proyectos objeto del contrato o convenio celebrado
4. Desvío de recursos que provienen del BID u otras fuentes de financiación incluyendo las de PGN
5. Inadecuada formulación de proyectos por parte de los entes territoriales que induce al error por parte de los profesionales o contratistas del Ministerio que evalúan los proyectos</t>
  </si>
  <si>
    <t>1. Pérdida de imagen, credibilidad y confianza institucional
2. Incumplimiento del objetivo misional de la entidad
3. Perjuicio económico para el fisco nacional 
4. Sanciones a los diferentes actores del proceso
5. Reprocesos
6. Afectación de la población
7. Hallazgos por parte de los entes de control
8. Detrimento patrimonial y pérdida de recursos necesarios para la ejecución del proyecto para el cual se destinan los recursos suministrados por el BID y/o fuente de financiación</t>
  </si>
  <si>
    <t>1. Revisar y analizar que la documentación que soporta la elaboración del proyecto normativo cumpla con los requisitos legales.
2. Verificar que la información radicada por las partes interesadas sea conforme a los requisitos establecidos en la normatividad vigente aplicable.
3. Verificar que el seguimiento realizado por el tercero a los proyectos objeto del contrato o convenio celebrado cumplan con las obligaciones definidas.
4. Revisar que el destino de los recursos utilizados por el Ministerio sea consistente con los avances y productos entregados por el proyecto objeto del contrato o convenio celebrado.
5. Verificar que la documentación del proyecto cuente con la póliza de los diseños y el aval de interventoría a los diseños.</t>
  </si>
  <si>
    <t>1. Una vez identificada la necesidad de elaborar el proyecto normativo, el profesional designado realiza redacción de propuesta del instrumento normativo desde que se diligencia el formato de Etapa previa y designación de responsables hasta el ajuste del proyecto normativo con los comentarios realizado por la ciudadanía, según lo definido en el procedimiento de Elaboración de Instrumentos Normativos. Dicho control queda reflejado, paso a paso, en el Formato de "Seguimiento elaboración proyectos normativos”. Posteriormente, el profesional designado remite los insumos mencionados al Director DDS, para la respectiva revisión y remisión a la OAJ, con el fin que el Profesional designado de la OAJ emita concepto.
2. El profesional evaluador preliminar  designado revisa que toda la documentación del proyecto este completa, esto se realiza mediante el formato "Revisión documental ", posteriormente entrega esta información al Coordinador del "Grupo evaluación de proyectos" para revisión y designación del evaluador líder quien revisa la información técnica de los documentos.
3. El personal de apoyo proyectará informes de supervisión periódicos en los que se pueda observar el avance del proyecto objeto del contrato o convenio y las respectivas justificaciones para los casos en que no se haya cumplido con lo preestablecido. Posteriormente presentará estos informes al Supervisor  para la respectiva revisión, aprobación y trámite pertinente. 
4. Los profesionales de apoyo a la supervisión consolidan los soportes que presenta el ejecutor,  necesarios para el trámite de los pagos a ejecutores de planes programas y proyectos de APSB ; posteriormente lo presentan ante la Dirección correspondiente quien revisa y aprueba la información para ser llevada a la respectiva instancia.
5. El profesional designado de la evaluación del proyecto revisa que en la documentación del mismo  cuente con la póliza de los diseños y el aval de interventoría a los diseños, esta actividad se evidencia en el formato "Evaluación de proyectos", posteriormente presenta dicho formato para revisión y firma  del Subdirector de proyectos.</t>
  </si>
  <si>
    <t>1. Memorando o correo remisorio de solicitud de concepto a la OAJ y suscrito por el responsable del proceso y formato " Seguimiento elaboración de proyectos normativos". En caso de desviación, memorando o correo electrónico.
2. Formato "Revisión documental" y Cuadro de asignación. En caso de desviación oficio de requerimiento.
3. Informe de supervisión. En caso de desviación correo electrónico u oficio de requerimiento.
4. FRA-F-48 Formato unificado solicitud de pago de contratos, convenios, órdenes de compra persona jurídica . En caso de desviación correo electrónico.
5. Formato de evaluación de proyectos firmado por el Evaluador y Subdirector. En caso de desviación oficio  de requerimiento  o correo electrónico y/o acta de mesa de trabajo.</t>
  </si>
  <si>
    <t>Realizar una capacitación al interior del proceso sobre las implicaciones relacionadas con el fraude y actos de corrupción en general</t>
  </si>
  <si>
    <t>Lista de asistencia y/o grabación de la capacitación y presentación</t>
  </si>
  <si>
    <t>Humanos, tecnológicos, financieros, físicos</t>
  </si>
  <si>
    <t xml:space="preserve">1. Número de políticas o instrumentos normativos en elaboración o formulados que se detecten favoreciendo un tercero en la vigencia/ Total de políticas o instrumentos normativos formulados en la vigencia.
2. Número de proyectos de agua potable y saneamiento básico viabilizados en comité técnico sin el cumplimiento de los requisitos legales o procedimentales que favorezcan a un tercero / Total de proyectos de agua potable y saneamiento básico presentados a comité técnico
3. Número de  informes de supervisión con desfase técnico o financiero que favorezca a un tercero / Número de informes de supervisión de los proyectos ejecutados en la vigencia   </t>
  </si>
  <si>
    <t>Director de Desarrollo Sectorial
Director de programas</t>
  </si>
  <si>
    <t>Gestión a la Política de Vivienda</t>
  </si>
  <si>
    <t>Formular, reglamentar e implementar la política pública de vivienda a través de la elaboración de propuestas de política, documentos de proyectos normativos, así como la promoción, acompañamiento y/o asistencia técnica y/o financiera, asignación de subsidios familiares de vivienda; saneamiento y transferencia de predios a las partes interesadas y grupos de valor de conformidad con la normatividad vigente, con el propósito de contribuir al mejoramiento de la calidad de vida de la población colombiana.</t>
  </si>
  <si>
    <t>Gestionar la política de vivienda rural y urbana mediante la formulación de proyectos normativos, la focalización de potenciales beneficiarios del SFVR y la posterior ejecución de planes, programas y proyectos, sin el cumplimiento de los requisitos legales y/o procedimentales, para favorecimiento propio o de un tercero</t>
  </si>
  <si>
    <t>1. Beneficios indebidos a los funcionarios o contratistas que formulan políticas o elaboran proyectos normativos
2. Información desactualizada e incompleta para la asignación del SFV rural y urbano
3. Ofrecimiento o aceptación de beneficios para adelantar la transferencia o levantamiento de los gravámenes
4. Falta de información primaria y secundaria disponible de forma oportuna y con calidad.</t>
  </si>
  <si>
    <t>1. Reprocesos
2. Afectación de la población
3. Pérdida de imagen, credibilidad y confianza institucional
4. Incumplimiento del objetivo misional de la entidad
5. Perjuicio económico para el fisco nacional 
6. Sanciones a los diferentes actores del proceso
7. Afectación en la asignación del SFVR por variación de costos
8. Incumplimiento de metas institucionales</t>
  </si>
  <si>
    <t>1. Revisar y analizar que la documentación que soporta la elaboración del proyecto normativo cumpla con los requisitos constitucionales, legales y procedimentales.
2. Verificar que la información primaria y secundaria para la focalización de potenciales beneficiarios del SFVR esté actualizada y completa.
3. Validar que la información disponible de los hogares postulantes cumpla con la normatividad vigente para iniciar el proceso de asignación de subsidios de vivienda. 	
4. Validar que los contratistas del GTSP suscriban compromiso ético.</t>
  </si>
  <si>
    <t>1. Una vez identificada la necesidad de elaborar el proyecto normativo, el profesional designado inicia el procedimiento de elaboración del proyecto normativo partiendo desde que se diligencia el formato de "Etapa previa y designación de responsables" hasta el ajuste del proyecto normativo con los comentarios realizado por la ciudadanía, según lo definido en el procedimiento de "Elaboración de Instrumentos Normativos".  Posteriormente, el profesional designado remite los insumos mencionados al Director del Sistema Habitacional o al Director de Vivienda Rural, según corresponda,  para la respectiva revisión y remisión a la OAJ, con el fin de que el Jefe de la OAJ emita el respectivo Vo.Bo sobre la constitucionalidad, legalidad y procedimental. Dicho control queda reflejado, paso a paso, en el Formato de "Seguimiento elaboración proyectos normativos”.
2. El colaborador designado, de acuerdo con el proceso de focalización establecido, identifica la información secundaria existente en las bases de datos nacionales y su periodicidad y lo contrasta con la información primaria disponible para validar la calidad y completitud de la información y genera el listado de los potenciales beneficiarios del SFVR.  Posteriormente lo remite mediante correo electrónico al Subdirector de Política y Apoyo Ténico para la respectiva revisión y aprobación mediante el mismo medio. 
3. El contratista y/o funcionario responsable del proceso de validación y cruce de hogares procesa la información del hogar con las bases de datos internas y externas, en el cuadro de validaciones para obtener el listado de las personas que cumplen o no con los requisitos, posteriormente el profesional remite mediante correo electrónico el listado a los profesionales encargados de un segundo control de calidad, quienes remitirán correo confirmando la validación de la información para continuar el proceso de asignación. 
4. Al inicio de cada vigencia y/o al momento de vincularse un contratista al Grupo de Titulación y Saneamiento Predial, el profesional designado solicitará el diligenciamiento del compromiso ético a todos los contratistas vinculados al grupo y reportará el resultado de esta gestión a la coordinación mediante correo electrónico.</t>
  </si>
  <si>
    <t>1. Memorando o correo remisorio de solicitud de Vo-Bo a la OAJ suscrito por el responsable del proceso y el formato "Seguimiento elaboración proyectos normativos", diligenciado. En caso de desviación, memorando o correo electrónico de ajustes emitido por la OAJ.
2. Correo electrónico de aprobación por parte del Subdirector de Política y Apoyo Técnico. En caso de desviación Correo de solicitud de revisión y ajuste o certificación por parte de la Entidad Territorial.
3. Correo electrónico de validaciones. En caso de desviación, correo de solicitud de ajustes
4. Compromiso ético suscrito y en caso de desviación correo electrónico de solicitud</t>
  </si>
  <si>
    <t>Socializar el Código de Integridad del MVCT a los funcionarios y contratistas del proceso de Gestión a la Política de vivienda.</t>
  </si>
  <si>
    <t>Presentación en Power Point y lista de asistencia o grabación de la sesión de socialización</t>
  </si>
  <si>
    <t>Físicos, tecnológicos , humanos y financieros</t>
  </si>
  <si>
    <t>1. Número de políticas o instrumentos normativos formulados y / o elaborados para favorecer un tercero en la vigencia / Total de políticas o instrumentos normativos formulados en la vigencia.
2. Número de procesos de focalización realizados para favorecer a un tercero en la vigencia / Número de procesos de focalización realizados en la vigencia
3. Número de subsidios asignados sin cumplir los requisitos para favorecer a un tercero en la vigencia / Total de subsidios asignados en la vigencia
4. Número de actos administrativos de transferencia o levantamiento de gravámenes de un inmueble de los extintos ICT INURBE emitidos sin cumplir los requisitos para favorecer a un tercero en la vigencia / Número de actos administrativos de transferencia o levantamiento de gravámenes de un inmueble de los extintos ICT INURBE emitidos en la vigencia</t>
  </si>
  <si>
    <t>Director de Inversiones en Vivienda de Interés Social-DIVIS Director Ejecutivo de FONVIVIENDA-FNV.
Director del Sistema Habitacional.
Dirección de Vivienda Rural</t>
  </si>
  <si>
    <t>Gestión de Recursos Físicos</t>
  </si>
  <si>
    <t>Administrar de manera eficiente, económico y eficaz los bienes y servicios requeridos por el Ministerio de Vivienda, Ciudad y Territorio, mediante la gestión y seguimiento de los trámites administrativos, técnicos y financieros correspondientes para el cumplimiento de los objetivos institucionales.</t>
  </si>
  <si>
    <t>Recibir bienes mediante la aprobación de los documentos de entrega, sin el cumplimiento de las especificaciones técnicas solicitadas, para beneficiar a un tercero.</t>
  </si>
  <si>
    <t xml:space="preserve">1. Incumplimiento de los lineamientos procedimentales para la recepción del bien por parte del personal autorizado.
2. Inadecuada revisión del cumplimiento de especificaciones de los bienes adquiridos.
</t>
  </si>
  <si>
    <t xml:space="preserve">1. Incumplimiento de las necesidades requeridas por la Entidad.
2. Sanciones disciplinarias a los encargados del proceso.
3. Costos adicionales para la Entidad en términos de almacenamiento, seguros, mantenimiento y espacio físico.
</t>
  </si>
  <si>
    <t>Probable</t>
  </si>
  <si>
    <t>1. Verificar el cumplimiento de los lineamientos procedimentales.
2. Revisar el cumplimiento de las especificaciones técnicas de los bienes adquiridos.</t>
  </si>
  <si>
    <t>1. Teniendo en cuenta las actividades a seguir en el procedimiento "Solicitud recibo a proveedores y suministro de elementos", el funcionario y/o contratista verifica la entrega de los documentos soporte (remisión y Recibo a Satisfacción), para el caso de las adquisiciones realizadas por el Grupo de Recursos Físicos, se entregan a la Coordinación para su aprobación y  se realiza el ingreso al inventario.
2. El funcionario y/o contratista encargado debe comparar las especificaciones técnicas con las  características físicas del bien adquirido y firma la remisión. Se entrega a la Coordinación del Grupo de Recursos Físicos para la emisión del Recibo a Satisfacción y realiza el ingreso al inventario.</t>
  </si>
  <si>
    <t>1. Remisión firmada por el proveedor y el funcionario y/o contratista encargado del almacén, el recibo satisfacción firmado por el responsable de la adquisición o el formato FRA-F-48 Formato unificado solicitud de pago de contratos/convenios/órdenes de compra persona jurídica y comprobante de ingreso al Sistema SEVEN. En caso de desviación correo electrónico.
2. Remisión firmada por el proveedor y el funcionario y/o contratista encargado del almacén, el recibo satisfacción firmado por el responsable de la adquisición o el formato FRA-F-48 Formato unificado solicitud de pago de contratos/convenios/órdenes de compra persona jurídica y comprobante de ingreso al Sistema SEVEN. En caso de desviación correo electrónico.</t>
  </si>
  <si>
    <t>Realizar una sensibilización en transparencia y valores al personal encargado del proceso.</t>
  </si>
  <si>
    <t>Acta de reunión y grabación de reunión (Teams)</t>
  </si>
  <si>
    <t>Humanos, Financieros, Físicos y Tecnológicos.</t>
  </si>
  <si>
    <t>No. de bienes recibidos que no cumplen con las especificaciones técnicas solicitadas, que benefician a un tercero/Numero total de bienes recibidos.</t>
  </si>
  <si>
    <t>Coordinador del Grupo Recursos Físicos</t>
  </si>
  <si>
    <t>Permitir el hurto o robo de los bienes que son propiedad del MVCT o por los cuales debe responder,  para beneficiar a un particular.</t>
  </si>
  <si>
    <t>1. Fallas en los sistemas de seguridad para ingreso y salida de bienes.
2. Deficiente control de inventarios.</t>
  </si>
  <si>
    <t>1. Pérdida total de los Bienes.
2. Apertura de investigaciones disciplinarias.
3. Afectación al desarrollo de las actividades del MVCT.
4. Incremento en el presupuesto para adquirir nuevos bienes.
5. Afectación de las pólizas.</t>
  </si>
  <si>
    <t xml:space="preserve">1. Verificar el ingreso y salida de elementos de las Sedes del MVCT.
2. Verificar el correcto funcionamiento de los sistemas de vigilancia de las Sedes del MVCT.
3. Corroborar la existencia física de los bienes a cargo de los funcionarios y/o contratistas de la entidad. </t>
  </si>
  <si>
    <t>1. El funcionario y/o contratista del grupo de Recursos Físicos responsable revisa y autoriza el Formato "Autorización de salida de elementos". El formato estará firmado previamente por la persona autorizada a retirar el elemento. Se remite a la Coordinación del Grupo de Recursos Físicos para visto bueno y finalmente visto bueno por vigilancia. (Para las sedes de Botica, Imprenta, Palma y Fragua, se remite el formato al responsable del Grupo de Recursos Físicos por medio del correo electrónico).
2. El Coordinador del Grupo de Recursos Físicos, revisa y certifica el correcto funcionamiento de los sistemas de vigilancia de las sedes del Ministerio de Vivienda, Ciudad y Territorio.
3. El funcionario y/o contratista responsable realiza el levantamiento físico de inventarios de cada una de las sedes del MVCT y actualiza la información en el Sistema de Información SEVEN.</t>
  </si>
  <si>
    <t>1. Formatos Autorización de salida de elementos correctamente diligenciados y aprobados por el funcionario y/o contratista responsable o correos electrónicos con los formatos anexos para las sedes diferentes a la Sede Administrativa. Para traslados entre sedes formato Autorización de salida de elementos con soporte del ingreso a la sede destinataria.
2. Certificado del correcto funcionamiento de los sistemas de vigilancia de las sedes del Ministerio de Vivienda, Ciudad y Territorio emitido por el Supervisor del Contrato de vigilancia.
3. Reporte del Sistema de Información SEVEN de inventario de bienes por dependencia. En caso de desviación, correo electrónico.</t>
  </si>
  <si>
    <t xml:space="preserve">Posible </t>
  </si>
  <si>
    <t>Realizar capacitaciones y/o reuniones al personal de la empresa de Vigilancia y Seguridad.</t>
  </si>
  <si>
    <t>Listas de asistencia y/o grabación de reunión (Teams)</t>
  </si>
  <si>
    <t>Numero de bienes hurtados/Numero total de bienes a cargo del MVCT</t>
  </si>
  <si>
    <t>Manejo inadecuado, pérdida o robo de los recursos financieros de las cajas menores del MVCT y FONVIVIENDA, para beneficio de un particular.</t>
  </si>
  <si>
    <t>1. Aprobación de adquisiciones por caja menor sin verificación de existencia en el almacén (Gastos Generales)
2. Falta de seguimiento permanente del dinero depositado en las cajas menores (Todas las Cajas)</t>
  </si>
  <si>
    <t>1. Sanciones disciplinarias y legales a los encargados del proceso.
2. Costos adicionales para la Entidad en términos de compra de elementos que existen y están disponibles en la entidad.
3. Reprocesos en las actividades.</t>
  </si>
  <si>
    <t>1. Verificar la existencia en el almacén de los elementos solicitados para realizar la aprobación de la compra por caja menor.
2. Verificar que los saldos en MINHACIENDA SIIF y Bancos coincidan.</t>
  </si>
  <si>
    <t>1. El Coordinador del Grupo de Recursos Físicos, recibe la solicitud de compra por caja menor y revisa la existencia en el almacén para aprobar la adquisición, dando Vo.Bo. a la misma.
2. El funcionario encargado del proceso, mediante conciliación de Bancos y MINHACIENDA SIIF, verifica los saldos de las cajas menores.</t>
  </si>
  <si>
    <t>1. Solicitudes realizadas por las dependencias con el Vo. Bo. Del Coordinador del Grupo de Recursos Físicos. En caso de desviación, correo electrónico.
2. Reporte generado por SIIF y Reporte generado por el banco del periodo en evaluación. En caso de que los saldos no coincidan y exista justificación, se evidencia el soporte de la misma. En caso de desviación el correo electrónico dando aviso a la SSA.</t>
  </si>
  <si>
    <t>Enviar Circular al Ministerio solicitando el cumplimiento del procedimiento GRF-P-14 Manejo cajas menores.</t>
  </si>
  <si>
    <t>Circular remitida por correo electrónico</t>
  </si>
  <si>
    <t>Número de conciliaciones incorrectas/Número de conciliaciones totales realizadas.</t>
  </si>
  <si>
    <t>Gestión de Contratación</t>
  </si>
  <si>
    <t>Coordinar y ejecutar las etapas precontractual, contractual y postcontractual en los procesos de contratación de los bienes y/o servicios que requiera la entidad, verificando el cumplimiento de los principios y requisitos legales para el cumplimiento de los objetivos institucionales.</t>
  </si>
  <si>
    <t>Favorecimiento a un oferente o contratista en la adjudicación de un proceso de contratación, omitiendo la normatividad legal vigente que aplique para la modalidad de contratación seleccionada.</t>
  </si>
  <si>
    <t>1. Evaluación Subjetiva en la verificación de los requisitos contractuales
2. Modificaciones contractuales sin el lleno de requisitos 
3. Inadecuada aplicación de la normatividad vigente, manual de contratación y procedimientos asociados</t>
  </si>
  <si>
    <t>1. Incumplimiento del contrato por falta de idoneidad del contratista
2. Sanciones para la entidad y los funcionarios
3. Hallazgos u observaciones emitidos por entes de control 
4. Afectación negativa de la imagen institucional
5. Incumplimiento de los objetivos y metas institucionales
6. Incumplimiento de objetivos y metas institucionales</t>
  </si>
  <si>
    <t>1. Verificar el cumplimiento de los requisitos de acuerdo con la lista de chequeo
2. Verificar el cumplimiento de requisitos para solicitudes de modificación contractuales
3. Verificar el marco normativo aplicable para realizar la contratación</t>
  </si>
  <si>
    <t>1. El profesional del Grupo de Contratos realiza la verificación de los soportes de idoneidad y experiencia a través de la lista de chequeo, el Coordinador del grupo de contratos da visto bueno al contrato.
2. El profesional del Grupo de Contratos realiza la verificación de los antecedentes contractuales, y la motivación expuesta en la solicitud de modificación, posteriormente se elabora la minuta, y el Coordinador del grupo realiza la verificación y validación con su visto bueno.
3. El profesional del Grupo de Contratos realiza la verificación de la normatividad legal vigente de acuerdo con el normograma, la modalidad de contratación y las causales que apliquen.</t>
  </si>
  <si>
    <t>1. Relación de contratos en formato Excel, para la muestra de expedientes. En caso de desviación, correo electrónico o memorando.
2.   Relación de novedades contractuales en formato Excel, para la muestra de expedientes. En caso de desviación, correo electrónico o memorando.
3. Relación de contratos en formato Excel, para la muestra de expedientes. En caso de desviación, correo electrónico con estudio previo ajustado.</t>
  </si>
  <si>
    <t>Realizar capacitaciones a los profesionales del grupo de contratos sobre los lineamientos establecidos en el SIG para los procesos de Contratación</t>
  </si>
  <si>
    <t>Grabación de la capacitación y presentación</t>
  </si>
  <si>
    <t>Humanos, tecnológicos, financieros y físicos</t>
  </si>
  <si>
    <t>Número de oferentes o contratistas favorecidos  / Número de contratos realizados  x 100</t>
  </si>
  <si>
    <t>Coordinador del Grupo de Contratos</t>
  </si>
  <si>
    <t>Procesos Judiciales y Acciones Constitucionales</t>
  </si>
  <si>
    <t>Ejercer la defensa judicial de los procesos y acciones constitucionales del Ministerio y FONVIVIENDA, mediante la representación judicial y extrajudicial ante los despachos judiciales respectivos, con el fin de conciliar u obtener fallos favorables a las entidades.</t>
  </si>
  <si>
    <t>Ejercer la defensa técnica judicial del Ministerio de Vivienda, Ciudad y Territorio y del Fondo Nacional de Vivienda de manera inadecuada con el fin de favorecer a un tercero</t>
  </si>
  <si>
    <t>1. Contestar con normas desactualizadas para beneficio de un tercero
2. Desconocimiento y /o inexperiencia del personal que maneja la representación judicial
3. Seguimiento inadecuado a los fallos desfavorables, frente a los procesos judiciales, acciones populares, Grupo y Cumplimiento.</t>
  </si>
  <si>
    <t>1. Erogación económica u Obligación de Hacer
2. Daño antijurídico
3. Afectación de la imagen institucional</t>
  </si>
  <si>
    <t>1. Verificar la actualización de las normas al ejercer la representación judicial, cuando existan fallos desfavorables para la entidad, en las fichas que se presentan frente al comité de conciliación y en los cumplimientos de las acciones de tutela del Ministerio de Vivienda y\o del Fondo Nacional de Vivienda.
2. Suscribir compromiso anticorrupción con los apoderados de  procesos judiciales y acciones constitucionales.
3. Revisar los elementos de la sentencia que dieron origen al fallo desfavorable en aras de obtener un fallo favorable para la entidad.</t>
  </si>
  <si>
    <t>1. El comité de conciliación, revisará las fichas que sean sometidas para estudio, con el fin de que estas no beneficien a un tercero, y estos resultados se consignan en el acta de reunión respectiva. El coordinador de grupo de acciones constitucionales revisará los cumplimientos de fallo de tutela del Fondo Nacional de Vivienda, para evitar beneficiar a un tercero.
2. Mediante el formato compromiso anticorrupción, los apoderados deberán  diligenciarlo al inicio de sus obligaciones contractuales y los funcionarios  al inicio de cada vigencia.
3. Mediante formato revisión sentencias desfavorables, los apoderados deberán diligenciarlo cada vez que se presente un fallo adverso, y se presentará frente al coordinador del grupo, en aras de obtener un fallo favorable para la entidad.</t>
  </si>
  <si>
    <t>1. Acta de comité de conciliación con verificación de actualización normativa. En caso de desviación se presentará acta  de comité de conciliación con observación.
2. Formato acta de compromiso anticorrupción. En caso de desviación correo electrónico.
3. Formato de revisión sentencias desfavorables y correo electrónico indicando la revisión por parte del coordinador. En caso de desviación, correo electrónico de requerimiento al apoderado.</t>
  </si>
  <si>
    <t>1. 28/02/2022 y 30/06/2022
2. 31/12/2022</t>
  </si>
  <si>
    <t>1. Realizar una capacitación sobre ejercicio de la defensa judicial en procesos judiciales y acciones constitucionales, así como el explicativo del riesgo de corrupción, sus causas y consecuencias. 
2. Realizar socialización del proceso de procesos judiciales y acciones constitucionales a las personas que ingresen nuevas a la OAJ.</t>
  </si>
  <si>
    <t>1. Presentación y acta de la capacitación.
2. Acumulado total conforme a las personas nuevas ingresadas a la OAJ  de la  presentación y acta de la capacitación.</t>
  </si>
  <si>
    <t>Humanos, tecnológicos, físicos y financieros</t>
  </si>
  <si>
    <t>Número de fallos desfavorables con favorecimiento a un tercero/Número total de procesos y/o acciones populares, de cumplimiento y de grupo</t>
  </si>
  <si>
    <t>Jefe Oficina Asesora Jurídica - Coordinador Grupo de Procesos Judiciales y de Acciones Constitucionales.</t>
  </si>
  <si>
    <t>Conceptos Jurídicos</t>
  </si>
  <si>
    <t>Emitir conceptos jurídicos de forma oportuna, mediante la interpretación y formulación de la normatividad requerida para dar respuesta a las consultas, peticiones y reclamaciones en materia de vivienda, agua y saneamiento básico.</t>
  </si>
  <si>
    <t>Emitir conceptos jurídicos y/o reclamaciones sin la observancia de la normatividad aplicable y vigente para favorecer a terceros</t>
  </si>
  <si>
    <t>1. Que el funcionario asignado emite concepto direccionado por presiones externas o para beneficio privado.
2. Desactualización de normatividad, extralimitación de funciones e interpretación inadecuada de la norma por parte del responsable de la OAJ</t>
  </si>
  <si>
    <t>1. Deterioro de la imagen del Ministerio
2. Tutelas
3. Sanciones disciplinarias</t>
  </si>
  <si>
    <t>1. Verificar que el concepto y/o reclamación emitido por el funcionario asignado de la OAJ, no esté direccionado para beneficiar a un tercero.
2. Evitar el direccionamiento en alguno de sus puntos de proyección o revisión.</t>
  </si>
  <si>
    <t>1. El coordinador verificará que el documento  esté ajustado a los parámetros de la guía y no se beneficie a un tercero, registrando la trazabilidad mediante el Formato Cuadro control de consultas internas y externas y el Formato Cuadro de asignaciones y análisis de reclamaciones.
2. El coordinador verifica que las proyecciones de respuesta de los conceptos o reclamaciones se encuentren dentro de los márgenes legales, registrando la trazabilidad mediante los Formato Cuadro control de consultas internas y externas, y el Formato Cuadro de asignaciones y análisis de reclamaciones.</t>
  </si>
  <si>
    <t>1.  Formato Cuadro control de consultas internas y externas y el  Formato Cuadro de asignaciones y análisis de reclamaciones.
2. Formato Cuadro control de consultas internas y externas y el  Formato Cuadro de asignaciones y análisis de reclamaciones  En caso de desviación, correos electrónicos o memorando de Fonvivienda.</t>
  </si>
  <si>
    <t>Suscribir el compromiso de ética para que sea firmado por los integrantes del proceso de conceptos jurídicos</t>
  </si>
  <si>
    <t xml:space="preserve">Acumulado de compromisos suscritos </t>
  </si>
  <si>
    <t>Respuestas emitidas beneficiando a un tercero / total de respuestas emitidas</t>
  </si>
  <si>
    <t>Jefe Oficina Asesora Jurídica - Coordinador Grupo de Conceptos Jurídicos</t>
  </si>
  <si>
    <t>Procesos Disciplinarios</t>
  </si>
  <si>
    <t>Verificar la ocurrencia de la conducta desarrollada por los servidores y exservidores públicos del Ministerio de Vivienda, Ciudad y Territorio, en el ejercicio de sus funciones a través del agotamiento de las etapas del procedimiento disciplinario con el fin de determinar si es constitutiva de falta disciplinaria, profiriendo el auto correspondiente, garantizando los principios de ley de acuerdo a la normatividad vigente.</t>
  </si>
  <si>
    <t>Omitir un acto propio de las funciones para favorecer al investigado</t>
  </si>
  <si>
    <t>1. Inoportunidad en dar trámite a la queja o informe
2. No practicar las pruebas dentro de los términos
3. No reportar a la Procuraduría General de la Nación la sanción impuesta al servidor público</t>
  </si>
  <si>
    <t>1. Sanciones Disciplinarias
2. Sanciones Penales</t>
  </si>
  <si>
    <t>1. Verificar que se inicie oportunamente la actuación disciplinaria.
2. Verificar el recaudo de las pruebas antes del vencimiento de los términos.
3. Verificar que la información para enviar a la Procuraduría General de la Nación cumpla con lo exigido en el formato establecido por el ente de control.</t>
  </si>
  <si>
    <t>1. El profesional designado debe proyectar el auto que en derecho corresponda, según el término establecido en al acta de reparto por parte del Coordinador.
2. La Secretaria a través del formato control de correspondencia en Excel hace entrega de las comunicaciones a la Coordinadora para su revisión e indicaciones que finalmente son tramitadas al abogado sustanciador, quien analiza las pruebas y las incorpora al proceso.
3. El profesional designado diligencia el formato de registro de sanción de la PGN, lo envía a la Coordinación para su revisión y firma. Aprobado el formato se radica el oficio remisorio a la Procuraduría General de la Nación.</t>
  </si>
  <si>
    <t>1. Acta de reparto y correo electrónico de entrega de proyecto. En caso de desviación, correo electrónico estableciendo un nuevo plazo.
2. Formato control de correspondencia procesos disciplinarios. En caso de desviación, memorando.
3. Formato de Registro de la PGN debidamente firmado. En caso de desviación, correo electrónico.</t>
  </si>
  <si>
    <t>Reunión al interior del Grupo con el fin de sensibilizar a los profesionales sobre lo establecido en la Ley Disciplinaria</t>
  </si>
  <si>
    <t>Acta de reunión</t>
  </si>
  <si>
    <t>Humanos y tecnológicos</t>
  </si>
  <si>
    <t>Número de sanciones disciplinarias a los integrantes del grupo de control interno disciplinario por favorecer al investigado / Registros efectuados</t>
  </si>
  <si>
    <t>Secretario General - Coordinador Grupo de Control Interno Disciplinario</t>
  </si>
  <si>
    <t>Servicio al Ciudadano</t>
  </si>
  <si>
    <t>Brindar información frente a las solicitudes allegadas al Ministerio mediante la gestión del trámite o expedición de la respuesta con el fin de satisfacer los requerimientos de los grupos de valor y partes interesadas de manera eficaz, eficiente y oportuna.</t>
  </si>
  <si>
    <t>Posibilidad de recibir dádivas  para realizar trámites sin el cumplimiento de los requisitos</t>
  </si>
  <si>
    <t xml:space="preserve">1. Solicitud de dádivas al usuario para realizar el trámite a sus correspondientes solicitudes.
2. Deficiencia en los mecanismos de registro de la información de solicitudes de manera presencial </t>
  </si>
  <si>
    <t>1. Perdida en la credibilidad institucional.
2. Demora en la atención a las solicitudes presentadas en condiciones normales.
3. Investigaciones disciplinarias.
4. Afectación a la imagen institucional.</t>
  </si>
  <si>
    <t>1. Revisar las denuncias recibidas por el MVCT, para identificar si hay alguna relacionada con el riesgo y darle el tramite correspondiente.
2. Validar que las solicitudes allegadas a la Entidad, por el canal presencial cumplan con los requisitos para el trámite.</t>
  </si>
  <si>
    <t>1. Cada profesional del GAUA revisa que la solicitud asignada esté relacionada con denuncias por actos de corrupción asociados a la recepción de dádivas para realizar un trámite sin el cumplimiento de requisitos. Para que, posteriormente, el profesional designado para la consolidación de las PQRSDF, registre en la base de datos de la herramienta de gestión documental, los registros tipificados como denuncias.
2. Cada vez que un usuario se acerque al servicio personalizado y requiera respuesta oficial, el profesional designado de la recepción le solicita el diligenciamiento del formato AUL-F-11, con el fin de verificar el cumplimiento de requisitos, para su radicación. Posteriormente, el profesional designado de la consolidación de las PQRSDF, registre en la base de datos de la herramienta de gestión documental, las solicitudes radicadas mediante el formato.</t>
  </si>
  <si>
    <t>1. Base de datos de la herramienta de gestión documental con registro de denuncias, y en caso de desviación, correo electrónico y base datos ajustada.
2. AUL-F-11 Registro para PQRDSF y Base de datos de la herramienta de gestión documental con solicitudes radicadas a través de canal presencial, y en caso de desviación, respuesta asociada a la solicitud radicada.</t>
  </si>
  <si>
    <t>1. 30/11/2021
2. 31/12/2021</t>
  </si>
  <si>
    <t>1. Reforzar los conceptos y consecuencias acerca de las implicaciones de recibir o solicitar dadivas para el trámite de solicitudes, mediante jornadas de sensibilización.
2. Medición del impacto en la jornada de sensibilización..</t>
  </si>
  <si>
    <t>1. Lista de asistencia con presentación y/o grabación de la sesión.
2. Evaluación del impacto.
3. Lista de asistencia con presentación y/o grabación de la sesión.
4. Evaluación del impacto.</t>
  </si>
  <si>
    <t>No. de casos denunciados por actos de corrupción asociados a soborno frente al trámite de solicitudes</t>
  </si>
  <si>
    <t>Coordinador Grupo de Atención al Usuario y Archivo</t>
  </si>
  <si>
    <t>Gestión Documental</t>
  </si>
  <si>
    <t>Establecer e implementar mecanismos de gestión documental a través de la planeación, organización, control de la documentación producida y recibida, desde su origen hasta su disposición final para garantizar la conservación al patrimonio documental y la memoria institucional del Ministerio de Vivienda Ciudad y Territorio.</t>
  </si>
  <si>
    <t>Permitir o restringir el acceso a la información sin el cumplimiento de los requisitos legales para favorecer a un tercero</t>
  </si>
  <si>
    <t>1. Clasificación inadecuada de la información según las categorías de seguridad definidas por la normatividad vigente
2. Controles inadecuados para el mantenimiento de la confidencialidad de la documentación física del Ministerio
3. Publicación desactualizada de la información requerida por la normatividad vigente en materia de Gestión Documental</t>
  </si>
  <si>
    <t>1. Sanciones e investigaciones.
2. Pérdida de la información.
3. Pérdida de imagen credibilidad y confianza.</t>
  </si>
  <si>
    <t>Moderado</t>
  </si>
  <si>
    <t>Moderada</t>
  </si>
  <si>
    <t>1. Verificar que se haya categorizado la documentación inventariada de acuerdo a la normatividad vigente.
2. Verificar que los servidores públicos que hacen parte del Grupo de Atención al Usuario y Archivo - GAUA realicen el diligenciamiento de la Carta de Confidencialidad establecida.
3. Validar el cumplimiento normativo frente a las publicaciones que en materia de gestión documental debe realizar la entidad.
4. Verificar que la documentación en préstamo solicitada tanto al interior de la dependencia como por procesos externos, refleje la trazabilidad y completitud correspondiente de acuerdo al procedimiento GDC-P-04 Consulta y Préstamo de Documentos.
5. Validar la difusión de actualización de los lineamientos referentes a Gestión Documental.</t>
  </si>
  <si>
    <t>1. El profesional designado revisa que en el formato GDC-F-09 " Formato Único de Inventario documental- FUID" se haya registrado la categoría de la información y deja registro en el GDC-F-11 Seguimiento aplicación TRD y archivos de gestión. Posteriormente se remite correo electrónico al líder del proceso y al responsable de la dependencia visitada, informando los resultados de la revisión para toma de decisiones.
2. Al inicio de cada vigencia y/o al momento de iniciar un nuevo ingreso, el Coordinador del GAUA solicita el diligenciamiento de la Carta de Confidencialidad a todos los servidores públicos del grupo.
3. El profesional designado semestralmente consulta la pagina web del Ministerio y verifica conforme a la lista de chequeo la información a publicar según la normatividad vigente, posteriormente mediante correo electrónico informa el resultado del cumplimiento normativo  al Coordinador de GAUA.
4. Cada vez que se solicite un expediente del archivo de gestión o central, para su consulta o préstamo, el responsable designado solicitará el diligenciamiento del formato “GDC-F-10. Solicitud de consultas y/o préstamos de documentos” tanto para préstamo como devolución, si este debe ser retirado de su archivo, el responsable debe revisar que el formato se encuentre diligenciado completamente y de manera legible, si es consulta digital el formato será llenado como una base de datos el cual será alimentado cada vez que se realice dicha solicitud. Posteriormente se remite correo informativo al coordinador de la dependencia sobre el control realizado.
5. El profesional designado, verifica las actualizaciones documentales realizadas por el proceso de Gestión Documental y las divulga al interior de su proceso mediante correo electrónico.</t>
  </si>
  <si>
    <t>1. GDC-F-11  Seguimiento aplicación TRD y archivos de gestión y correo electrónico informativo (Aplican tanto para operación del control como para desviación).
2.  Carta de Confidencialidad. En caso de desviación: Correo Electrónico.
3.  GDC-F-31 Lista de chequeo de publicaciones, correo electrónico informativo. En caso de desviación: Correo electrónico de novedad.
4.  GDC-F-10. Solicitud de consultas y/o préstamos de documentos, (Físico para prestamos y digital para consultas) y Correo electrónico informativo al coordinador, aplica para desviación.
5. Correo electrónico informativo, aplica también para desviación.</t>
  </si>
  <si>
    <t>Actualizar el formato GDC-F-31 lista de chequeo publicaciones, conforme a la ley 1712 del 2014.</t>
  </si>
  <si>
    <t>Formato GDC-F-31 lista de chequeo Publicaciones, actualizado en el SIG con su respectiva solicitud y concepto de aprobación.</t>
  </si>
  <si>
    <t>Humano, físicos, tecnológicos y  financieros</t>
  </si>
  <si>
    <t>Número de incidentes detectados de acceso a la información sin el cumplimiento de los requisitos legales para favorecer a un tercero.</t>
  </si>
  <si>
    <t xml:space="preserve">Saneamiento de activos de los extintos ICT INURBE  </t>
  </si>
  <si>
    <t>Realizar el saneamiento integral de los activos y la resciliación de bienes sometidos a registro, mediante la transferencia onerosa y venta, para lograr la depuración y movilización de los predios.</t>
  </si>
  <si>
    <t xml:space="preserve">Pérdida de  un activo bien fiscal para beneficiar a un tercero </t>
  </si>
  <si>
    <t>1. Omitir la actuación oportuna  
2. Documentación presuntamente falsa</t>
  </si>
  <si>
    <t>1. Pérdida de activos del MVCT.
2. Detrimento Patrimonial por la indebida actuación del funcionario a cargo.</t>
  </si>
  <si>
    <t>1. Remitir a la Oficina Asesora Jurídica la documentación necesaria (soporte), solicitando dar inicio a una posible actuación judicial por falsedad en documentos relacionados con el bien inmueble activo fiscal. 
2. Verificar que el activo a movilizar no se encuentre a nombre de un tercero.</t>
  </si>
  <si>
    <t>1. Cada vez que se detecte documentación presuntamente falsa, el profesional designado proyecta el memorando y adjunta los soportes correspondiente para revisión, aprobación y firma de la Subdirectora de Servicios Administrativos para ser remitido al competente. Finalmente el profesional designado genera el radicado y entrega la documentación al responsable de correspondencia para alimentar la matriz de correspondencia y posterior envío a la OAJ.
2. El profesional designado analiza y valida la información del activo y, en caso de detectar documentación alterada, proyecta el memorando dirigido a la Oficina Asesora Jurídica informando tal situación, el cual será revisado y aprobado por la Subdirectora de Servicios Administrativos, para su remisión.</t>
  </si>
  <si>
    <t>1. Memorando correspondiente, remitido al competente y matriz de correspondencia de actividades. (Aplica para control y desviación).
2. Memorando de remisión del caso al área competente. (Aplica para control y desviación).</t>
  </si>
  <si>
    <t xml:space="preserve">Realizar socialización interna del Código de Integridad de la Entidad, haciendo énfasis en las consecuencias de la materialización de este riesgo. </t>
  </si>
  <si>
    <t>Presentación y lista de asistentes a la socialización, presencial o virtual.</t>
  </si>
  <si>
    <t>Humanos, Tecnológicos</t>
  </si>
  <si>
    <t>No. de predios perdidos en favorecimiento de terceros en el año</t>
  </si>
  <si>
    <t>Subdirector de Servicios Administrativos</t>
  </si>
  <si>
    <t>Gestión Financiera</t>
  </si>
  <si>
    <t>Revisar y analizar los objetos de gasto de funcionamiento e inversión del Ministerio de Vivienda, Ciudad y Territorio y FONVIVIENDA, mediante el seguimiento a la ejecución presupuestal y el registro de transacciones contables, con el fin de conocer en forma oportuna y veraz, el estado financiero, presupuestal y contable de la entidad, conforme a las normas legales vigentes.</t>
  </si>
  <si>
    <t>Posibilidad de emisión o utilización fraudulenta de título valor (Cheques. Acciones y Depósitos Judiciales) para beneficiar a un tercero</t>
  </si>
  <si>
    <t>1. Hurto o sustracción de títulos valores.
2. Infraestructura inadecuada para la custodia de los títulos valores.</t>
  </si>
  <si>
    <t>1. Detrimento del Patrimonio de la Entidad
2. Costros administrativos por reposición de Títulos valores
3. Posibles sanciones disciplinarias, fiscales y Penales
4. Reprocesos operativos
5. Pérdida de Imagen de la entidad</t>
  </si>
  <si>
    <t>1. Validar la adecuada custodia de los títulos valores del MVCT y FONVIVIENDA.
2. Controlar el acceso restringido al sitio donde se custodia los títulos valores.</t>
  </si>
  <si>
    <t>1. El Coordinador del Grupo Tesorería  una vez al mes mediante el formato control títulos valores realiza una revisión de los consecutivos de las chequeras y tenencia de los demás títulos valores que están en custodia de la Subdirección  de Finanzas y Presupuesto, para posterior revisión mensual de dicho registro por parte del Subdirector de Finanzas y Presupuesto.
2. El Coordinador del Grupo de Tesorería establece las restricciones de acceso al sitio de custodia de títulos valores.</t>
  </si>
  <si>
    <t>1. Formato control títulos valores con aprobación del Subdirector de Finanzas y Presupuesto. En caso de desviación:  Correo electrónico solicitud de información
2. Listados de las restricciones definidas para el área segura e imagen de los controles establecidos. En caso de desviación: Copia de Correo electrónico remitido al área de seguridad.</t>
  </si>
  <si>
    <t xml:space="preserve">Sensibilización sobre aspectos de seguridad física del área de tesorería a los funcionarios de la entidad </t>
  </si>
  <si>
    <t xml:space="preserve">Correo de sensibilización </t>
  </si>
  <si>
    <t>Número de títulos valores sustraídos en el año</t>
  </si>
  <si>
    <t>Subdirector de Finanzas y Presupuesto</t>
  </si>
  <si>
    <t>Evaluación independiente y asesoría</t>
  </si>
  <si>
    <t>Asesorar a la alta dirección, los procesos del SIG en el MVCT y a nivel sectorial, asi mismo, evaluar de manera objetiva e independiente el Sistema de Control Interno, a fin de generar las recomendaciones que contribuyan al fortalecimiento de la gestión institucional, de acuerdo con las normas legales vigentes</t>
  </si>
  <si>
    <t>Posibilidad de que se oculte, distorsione o tergiverse situaciones observadas en el desarrollo de las diferentes auditorías y/o seguimientos realizados por el personal de la OCI, para beneficio de particulares.</t>
  </si>
  <si>
    <t>1. Intereses particulares con el fin de distorsionar, ocultar o tergiversar la información y evidencias resultantes.
2. Falta de autocontrol en la revisión de los informes de auditorías de gestión, de ley y de seguimiento que generan los servidores públicos de la OCI.
3. Filtración de la información de carácter no oficial por parte de los profesionales a terceros antes de ser socializados y publicados los informes formalmente.</t>
  </si>
  <si>
    <t>1. Reprocesos 
2. Pérdida de credibilidad de la OCI.
3. Sanciones y/o investigaciones a los servidores públicos.</t>
  </si>
  <si>
    <t>1. Verificar que los servidores públicos que hacen parte de la OCI tengan conocimiento y realicen el diligenciamiento y firma de los compromisos establecidos en el CÓDIGO DE ÉTICA DEL AUDITOR INTERNO establecido por la oficina.
2. Validar que la información consignada en los informes de auditorías de gestión, de ley y de seguimiento realizados por el personal de la OCI, en el marco del PAA, sean coherentes con los lineamientos del proceso.
3. Verificar que los servidores públicos que hacen parte de la OCI realicen el diligenciamiento y firma de la Carta de Confidencialidad establecida por la oficina.</t>
  </si>
  <si>
    <t>1. Al inicio de cada vigencia y/o al momento del ingreso de un servidor, el profesional designado solicita el diligenciamiento al (los) servidor(es) y firma del Compromiso ético del auditor interno, el cual será remitido por correo electrónico o entregado al Jefe OCI para su verificación e inicio de labores.
2. Los profesionales de la OCI elaboran los informes de auditoría, de gestión y de seguimientos (informes, matrices, etc.), los cuales son remitidos por correo electrónico al Jefe de la OCI, para su revisión y aprobación dando cumplimiento a los lineamientos del proceso.
3. Al inicio de cada vigencia y/o al momento del ingreso de un servidor, el profesional designado solicita el diligenciamiento al (los) servidor(es) y firma de la Carta de Confidencialidad, el cual será remitido por correo electrónico o entregado al Jefe OCI para su verificación e inicio de labores.</t>
  </si>
  <si>
    <t>1. Compromiso Ético del Auditor Interno firmado. En caso de desviación, correo electrónico.  
2. Correo Electrónico remitido para revisión del Jefe. En caso de desviación, correo electrónico remitido para revisión del Asesor de la OCI.
3. Carta de Confidencialidad firmada. En caso de desviación, correo electrónico.</t>
  </si>
  <si>
    <t xml:space="preserve">Sensibilización al interior del equipo OCI referente a código de integridad, conflicto de intereses, conductas éticas del auditor y delitos contra la administración pública. </t>
  </si>
  <si>
    <t>Presentación PowerPoint y Listado de asistencia / Grabación de la reunión en caso de reunión virtual.</t>
  </si>
  <si>
    <t>Financieros, Humanos, Tecnológicos y Documentales</t>
  </si>
  <si>
    <t>Número de informes generados con beneficio a particulares / Número Total de informes generados de acuerdo con el PAA</t>
  </si>
  <si>
    <t>Jefe de la Oficina de Control Interno</t>
  </si>
  <si>
    <t xml:space="preserve">Consulta / Divulgación </t>
  </si>
  <si>
    <t>El Mapa de Riesgos de Corrupción, para efectos de consulta y participación ciudadana, se publica en la página Web de la Entidad.</t>
  </si>
  <si>
    <t>Informe de seguimiento a la aplicación de los controles de los mapas de riesgos de los procesos SIG</t>
  </si>
  <si>
    <t>3.4</t>
  </si>
  <si>
    <t xml:space="preserve">Reporte de monitoreo a las estrategias de Participación Ciudadana y Rendición de Cuentas </t>
  </si>
  <si>
    <t>Documento de caracterización de grupos de valor publicado en el sitio web del MVCT.</t>
  </si>
  <si>
    <t>GC - Grupo de Contratos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</si>
</sst>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_-* #,##0_-;\-* #,##0_-;_-* &quot;-&quot;??_-;_-@_-"/>
    <numFmt numFmtId="168" formatCode="_-&quot;$&quot;\ * #,##0_-;\-&quot;$&quot;\ * #,##0_-;_-&quot;$&quot;\ * &quot;-&quot;??_-;_-@_-"/>
    <numFmt numFmtId="169" formatCode="_-[$$-409]* #,##0.00_ ;_-[$$-409]* \-#,##0.00\ ;_-[$$-409]* &quot;-&quot;??_ ;_-@_ "/>
    <numFmt numFmtId="170" formatCode="&quot;$&quot;\ #,##0"/>
    <numFmt numFmtId="171" formatCode="&quot;$&quot;\ #,##0.00"/>
  </numFmts>
  <fonts count="19" x14ac:knownFonts="1">
    <font>
      <sz val="11"/>
      <color theme="1"/>
      <name val="Calibri"/>
      <family val="2"/>
      <scheme val="minor"/>
    </font>
    <font>
      <sz val="11"/>
      <color theme="1"/>
      <name val="Calibri"/>
      <family val="2"/>
      <scheme val="minor"/>
    </font>
    <font>
      <b/>
      <sz val="15"/>
      <name val="Arial"/>
      <family val="2"/>
    </font>
    <font>
      <b/>
      <sz val="12"/>
      <color theme="0"/>
      <name val="Arial"/>
      <family val="2"/>
    </font>
    <font>
      <sz val="12"/>
      <color theme="1"/>
      <name val="Arial"/>
      <family val="2"/>
    </font>
    <font>
      <b/>
      <sz val="12"/>
      <color theme="1"/>
      <name val="Arial"/>
      <family val="2"/>
    </font>
    <font>
      <sz val="12"/>
      <name val="Arial"/>
      <family val="2"/>
    </font>
    <font>
      <sz val="12"/>
      <color theme="1"/>
      <name val="Verdana"/>
      <family val="2"/>
    </font>
    <font>
      <b/>
      <sz val="15"/>
      <color theme="1"/>
      <name val="Arial"/>
      <family val="2"/>
    </font>
    <font>
      <sz val="8"/>
      <name val="Calibri"/>
      <family val="2"/>
      <scheme val="minor"/>
    </font>
    <font>
      <sz val="12"/>
      <color rgb="FF000000"/>
      <name val="Arial"/>
      <family val="2"/>
    </font>
    <font>
      <sz val="12"/>
      <color theme="0"/>
      <name val="Arial"/>
      <family val="2"/>
    </font>
    <font>
      <sz val="12"/>
      <color rgb="FF002060"/>
      <name val="Arial"/>
      <family val="2"/>
    </font>
    <font>
      <sz val="12"/>
      <color theme="1" tint="4.9989318521683403E-2"/>
      <name val="Arial"/>
      <family val="2"/>
    </font>
    <font>
      <sz val="10"/>
      <name val="Arial"/>
      <family val="2"/>
    </font>
    <font>
      <b/>
      <sz val="12"/>
      <color theme="1"/>
      <name val="Verdana"/>
      <family val="2"/>
    </font>
    <font>
      <b/>
      <sz val="20"/>
      <color theme="1"/>
      <name val="Verdana"/>
      <family val="2"/>
    </font>
    <font>
      <sz val="14"/>
      <color theme="1"/>
      <name val="Arial"/>
      <family val="2"/>
    </font>
    <font>
      <sz val="1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theme="0"/>
      </patternFill>
    </fill>
    <fill>
      <patternFill patternType="solid">
        <fgColor theme="0"/>
        <bgColor rgb="FFF2F2F2"/>
      </patternFill>
    </fill>
    <fill>
      <patternFill patternType="solid">
        <fgColor theme="0"/>
        <bgColor rgb="FFD9D9D9"/>
      </patternFill>
    </fill>
    <fill>
      <patternFill patternType="solid">
        <fgColor theme="0"/>
        <bgColor theme="0"/>
      </patternFill>
    </fill>
    <fill>
      <patternFill patternType="solid">
        <fgColor rgb="FFFFFFFF"/>
        <bgColor indexed="64"/>
      </patternFill>
    </fill>
    <fill>
      <patternFill patternType="solid">
        <fgColor rgb="FF00B0F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84">
    <xf numFmtId="0" fontId="0" fillId="0" borderId="0" xfId="0"/>
    <xf numFmtId="0" fontId="3" fillId="3" borderId="13" xfId="0" applyFont="1" applyFill="1" applyBorder="1" applyAlignment="1">
      <alignment horizontal="center" vertical="center" textRotation="90" wrapText="1"/>
    </xf>
    <xf numFmtId="0" fontId="5"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4"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0" xfId="0" applyFont="1" applyAlignment="1">
      <alignment wrapText="1"/>
    </xf>
    <xf numFmtId="164" fontId="6" fillId="0" borderId="2" xfId="3" applyFont="1" applyFill="1" applyBorder="1" applyAlignment="1">
      <alignment horizontal="center" vertical="center" wrapText="1"/>
    </xf>
    <xf numFmtId="164" fontId="6" fillId="0" borderId="5" xfId="3" applyFont="1" applyFill="1" applyBorder="1" applyAlignment="1">
      <alignment horizontal="center" vertical="center" wrapText="1"/>
    </xf>
    <xf numFmtId="164" fontId="6" fillId="0" borderId="8" xfId="3"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7" fillId="0" borderId="0" xfId="0" applyFont="1"/>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center"/>
    </xf>
    <xf numFmtId="166" fontId="4" fillId="0" borderId="5" xfId="4" applyNumberFormat="1" applyFont="1" applyFill="1" applyBorder="1" applyAlignment="1">
      <alignment horizontal="right" vertical="center" wrapText="1"/>
    </xf>
    <xf numFmtId="0" fontId="7" fillId="0" borderId="0" xfId="0" applyFont="1" applyAlignment="1">
      <alignment horizontal="center" wrapText="1"/>
    </xf>
    <xf numFmtId="0" fontId="7" fillId="4" borderId="0" xfId="0" applyFont="1" applyFill="1" applyAlignment="1">
      <alignment horizontal="center" vertical="center"/>
    </xf>
    <xf numFmtId="0" fontId="7" fillId="4" borderId="0" xfId="0" applyFont="1" applyFill="1" applyAlignment="1">
      <alignment horizontal="left"/>
    </xf>
    <xf numFmtId="0" fontId="7" fillId="4" borderId="0" xfId="0" applyFont="1" applyFill="1"/>
    <xf numFmtId="0" fontId="7" fillId="0" borderId="0" xfId="0" applyFont="1" applyAlignment="1">
      <alignment horizontal="center" vertical="center"/>
    </xf>
    <xf numFmtId="0" fontId="5" fillId="0" borderId="5" xfId="0" applyFont="1" applyBorder="1" applyAlignment="1">
      <alignment horizontal="center" vertical="center" wrapText="1"/>
    </xf>
    <xf numFmtId="0" fontId="4" fillId="4"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vertical="center" wrapText="1"/>
    </xf>
    <xf numFmtId="167" fontId="4" fillId="6" borderId="8" xfId="1" applyNumberFormat="1" applyFont="1" applyFill="1" applyBorder="1" applyAlignment="1">
      <alignment vertical="center" wrapText="1"/>
    </xf>
    <xf numFmtId="0" fontId="4" fillId="0" borderId="9" xfId="0" applyFont="1" applyBorder="1" applyAlignment="1">
      <alignment horizontal="center" vertical="center" wrapText="1"/>
    </xf>
    <xf numFmtId="0" fontId="7" fillId="0" borderId="5" xfId="0" applyFont="1" applyBorder="1"/>
    <xf numFmtId="0" fontId="4" fillId="0" borderId="5" xfId="0" applyFont="1" applyBorder="1" applyAlignment="1">
      <alignment horizontal="right" vertical="center" wrapText="1"/>
    </xf>
    <xf numFmtId="167" fontId="4" fillId="0" borderId="5" xfId="1" applyNumberFormat="1" applyFont="1" applyFill="1" applyBorder="1" applyAlignment="1">
      <alignment horizontal="right" vertical="center" wrapText="1"/>
    </xf>
    <xf numFmtId="0" fontId="4" fillId="0" borderId="5" xfId="0" applyFont="1" applyBorder="1" applyAlignment="1">
      <alignment vertical="center" wrapText="1"/>
    </xf>
    <xf numFmtId="0" fontId="5" fillId="0" borderId="5" xfId="0" applyFont="1" applyBorder="1" applyAlignment="1">
      <alignment horizontal="center" vertical="center"/>
    </xf>
    <xf numFmtId="0" fontId="5" fillId="0" borderId="13"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vertical="center" wrapText="1"/>
    </xf>
    <xf numFmtId="0" fontId="4" fillId="6" borderId="5"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7" fillId="0" borderId="5" xfId="0" applyFont="1" applyBorder="1" applyAlignment="1">
      <alignment wrapText="1"/>
    </xf>
    <xf numFmtId="6" fontId="10" fillId="6" borderId="5" xfId="0" applyNumberFormat="1" applyFont="1" applyFill="1" applyBorder="1" applyAlignment="1">
      <alignment horizontal="right" vertical="center" wrapText="1" readingOrder="1"/>
    </xf>
    <xf numFmtId="168" fontId="6" fillId="7" borderId="5" xfId="2" applyNumberFormat="1" applyFont="1" applyFill="1" applyBorder="1" applyAlignment="1">
      <alignment horizontal="left" vertical="center" wrapText="1" indent="1"/>
    </xf>
    <xf numFmtId="0" fontId="6" fillId="7" borderId="5"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169" fontId="4" fillId="6" borderId="10" xfId="0" applyNumberFormat="1" applyFont="1" applyFill="1" applyBorder="1" applyAlignment="1">
      <alignment vertical="center" wrapText="1"/>
    </xf>
    <xf numFmtId="0" fontId="6" fillId="8"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5" xfId="0" applyFont="1" applyFill="1" applyBorder="1"/>
    <xf numFmtId="0" fontId="4" fillId="0" borderId="5" xfId="0" applyFont="1" applyBorder="1" applyAlignment="1">
      <alignment horizontal="left" vertical="center" wrapText="1"/>
    </xf>
    <xf numFmtId="170" fontId="4" fillId="0" borderId="5" xfId="0" applyNumberFormat="1" applyFont="1" applyBorder="1" applyAlignment="1">
      <alignment horizontal="justify" vertical="center" wrapText="1"/>
    </xf>
    <xf numFmtId="0" fontId="13" fillId="0" borderId="5" xfId="0"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171" fontId="4" fillId="6" borderId="5" xfId="0" applyNumberFormat="1" applyFont="1" applyFill="1" applyBorder="1" applyAlignment="1">
      <alignment horizontal="left" vertical="center" wrapText="1"/>
    </xf>
    <xf numFmtId="170" fontId="6" fillId="0" borderId="5" xfId="3" applyNumberFormat="1"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168" fontId="6" fillId="6" borderId="10" xfId="2" applyNumberFormat="1" applyFont="1" applyFill="1" applyBorder="1" applyAlignment="1">
      <alignment horizontal="left" vertical="center" wrapText="1"/>
    </xf>
    <xf numFmtId="168" fontId="6" fillId="6" borderId="5" xfId="2" applyNumberFormat="1" applyFont="1" applyFill="1" applyBorder="1" applyAlignment="1">
      <alignment horizontal="left" vertical="center" wrapText="1"/>
    </xf>
    <xf numFmtId="168" fontId="6" fillId="9" borderId="5" xfId="2" applyNumberFormat="1" applyFont="1" applyFill="1" applyBorder="1" applyAlignment="1">
      <alignment horizontal="center" vertical="center" wrapText="1"/>
    </xf>
    <xf numFmtId="168" fontId="6" fillId="4" borderId="5" xfId="2" applyNumberFormat="1" applyFont="1" applyFill="1" applyBorder="1" applyAlignment="1">
      <alignment horizontal="left" vertical="center" wrapText="1"/>
    </xf>
    <xf numFmtId="0" fontId="14" fillId="6"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6" fillId="0" borderId="5" xfId="0" applyFont="1" applyBorder="1" applyAlignment="1">
      <alignment vertical="center" wrapText="1"/>
    </xf>
    <xf numFmtId="0" fontId="10" fillId="0" borderId="5" xfId="0" applyFont="1" applyBorder="1" applyAlignment="1">
      <alignment vertical="center" wrapText="1"/>
    </xf>
    <xf numFmtId="0" fontId="10" fillId="4" borderId="5" xfId="0" applyFont="1" applyFill="1" applyBorder="1" applyAlignment="1">
      <alignment vertical="center" wrapText="1"/>
    </xf>
    <xf numFmtId="0" fontId="4" fillId="0" borderId="0" xfId="0" applyFont="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textRotation="90"/>
    </xf>
    <xf numFmtId="0" fontId="5" fillId="2" borderId="5" xfId="0" applyFont="1" applyFill="1" applyBorder="1" applyAlignment="1">
      <alignment horizontal="center" vertical="center" textRotation="90" wrapText="1"/>
    </xf>
    <xf numFmtId="0" fontId="6" fillId="4" borderId="5" xfId="0" applyFont="1" applyFill="1" applyBorder="1" applyAlignment="1">
      <alignment horizontal="justify" vertical="center" wrapText="1"/>
    </xf>
    <xf numFmtId="0" fontId="4" fillId="0" borderId="0" xfId="0" applyFont="1" applyAlignment="1">
      <alignment vertical="center" wrapText="1"/>
    </xf>
    <xf numFmtId="0" fontId="6" fillId="4" borderId="5" xfId="0" applyFont="1" applyFill="1" applyBorder="1" applyAlignment="1">
      <alignment horizontal="center" vertical="center" textRotation="90" wrapText="1"/>
    </xf>
    <xf numFmtId="14" fontId="6" fillId="4" borderId="5" xfId="0" applyNumberFormat="1" applyFont="1" applyFill="1" applyBorder="1" applyAlignment="1">
      <alignment horizontal="center" vertical="center" wrapText="1"/>
    </xf>
    <xf numFmtId="0" fontId="4" fillId="4" borderId="0" xfId="0" applyFont="1" applyFill="1" applyAlignment="1">
      <alignment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wrapText="1"/>
    </xf>
    <xf numFmtId="0" fontId="6" fillId="4" borderId="13" xfId="0" applyFont="1" applyFill="1" applyBorder="1" applyAlignment="1">
      <alignment horizontal="justify" vertical="center" wrapText="1"/>
    </xf>
    <xf numFmtId="14" fontId="4" fillId="0" borderId="0" xfId="0" applyNumberFormat="1" applyFont="1" applyAlignment="1">
      <alignment horizontal="center" vertical="center" wrapText="1"/>
    </xf>
    <xf numFmtId="14"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6" fillId="4" borderId="13" xfId="0" applyFont="1" applyFill="1" applyBorder="1" applyAlignment="1">
      <alignment horizontal="center" vertical="center" wrapText="1"/>
    </xf>
    <xf numFmtId="0" fontId="4" fillId="0" borderId="0" xfId="0" applyFont="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wrapText="1"/>
    </xf>
    <xf numFmtId="0" fontId="18" fillId="6" borderId="5" xfId="0" applyFont="1" applyFill="1" applyBorder="1" applyAlignment="1">
      <alignment horizontal="left" vertical="center" wrapText="1"/>
    </xf>
    <xf numFmtId="0" fontId="4" fillId="6" borderId="13" xfId="0" applyFont="1" applyFill="1" applyBorder="1" applyAlignment="1">
      <alignment vertical="center" wrapText="1"/>
    </xf>
    <xf numFmtId="0" fontId="4" fillId="6" borderId="10" xfId="0" applyFont="1" applyFill="1" applyBorder="1" applyAlignment="1">
      <alignment vertical="center" wrapText="1"/>
    </xf>
    <xf numFmtId="0" fontId="10" fillId="0" borderId="5" xfId="1" applyNumberFormat="1" applyFont="1" applyFill="1" applyBorder="1" applyAlignment="1" applyProtection="1">
      <alignment vertical="center" wrapText="1"/>
    </xf>
    <xf numFmtId="14" fontId="6" fillId="0" borderId="5" xfId="1" applyNumberFormat="1" applyFont="1" applyFill="1" applyBorder="1" applyAlignment="1" applyProtection="1">
      <alignment vertical="center" wrapText="1"/>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6" fillId="4" borderId="5" xfId="0" applyFont="1" applyFill="1" applyBorder="1" applyAlignment="1">
      <alignment horizontal="center" vertical="center" wrapText="1"/>
    </xf>
    <xf numFmtId="0" fontId="6" fillId="4" borderId="13" xfId="0" applyFont="1" applyFill="1" applyBorder="1" applyAlignment="1">
      <alignment horizontal="justify" vertical="center" wrapText="1"/>
    </xf>
    <xf numFmtId="0" fontId="6" fillId="4" borderId="25" xfId="0" applyFont="1" applyFill="1" applyBorder="1" applyAlignment="1">
      <alignment horizontal="justify" vertical="center" wrapText="1"/>
    </xf>
    <xf numFmtId="0" fontId="6" fillId="4" borderId="10" xfId="0" applyFont="1" applyFill="1" applyBorder="1" applyAlignment="1">
      <alignment horizontal="justify" vertical="center" wrapText="1"/>
    </xf>
    <xf numFmtId="0" fontId="5" fillId="0" borderId="0" xfId="0" applyFont="1" applyAlignment="1">
      <alignment horizontal="left" vertical="center"/>
    </xf>
    <xf numFmtId="0" fontId="4" fillId="0" borderId="27" xfId="0" applyFont="1" applyBorder="1" applyAlignment="1">
      <alignment horizontal="left" vertical="center"/>
    </xf>
    <xf numFmtId="0" fontId="4" fillId="0" borderId="18" xfId="0" applyFont="1" applyBorder="1" applyAlignment="1">
      <alignment horizontal="left" vertical="center"/>
    </xf>
    <xf numFmtId="0" fontId="4" fillId="0" borderId="28" xfId="0" applyFont="1" applyBorder="1" applyAlignment="1">
      <alignment horizontal="left" vertical="center"/>
    </xf>
    <xf numFmtId="0" fontId="5" fillId="2" borderId="5" xfId="0" applyFont="1" applyFill="1" applyBorder="1" applyAlignment="1">
      <alignment horizontal="center" vertical="center" textRotation="90"/>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textRotation="91"/>
    </xf>
    <xf numFmtId="0" fontId="5" fillId="2" borderId="5" xfId="0" applyFont="1" applyFill="1" applyBorder="1" applyAlignment="1">
      <alignment horizontal="center" vertical="center" wrapText="1"/>
    </xf>
    <xf numFmtId="0" fontId="15" fillId="10" borderId="5" xfId="0" applyFont="1" applyFill="1" applyBorder="1" applyAlignment="1">
      <alignment horizontal="center" vertical="center" wrapText="1"/>
    </xf>
    <xf numFmtId="49" fontId="15" fillId="10" borderId="5" xfId="0" applyNumberFormat="1" applyFont="1" applyFill="1" applyBorder="1" applyAlignment="1">
      <alignment horizontal="center" vertical="center" wrapText="1"/>
    </xf>
    <xf numFmtId="0" fontId="16" fillId="11"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0" xfId="0" applyFont="1" applyAlignment="1">
      <alignment wrapText="1"/>
    </xf>
    <xf numFmtId="0" fontId="3" fillId="3" borderId="2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4" fillId="0" borderId="25" xfId="0" applyFont="1" applyBorder="1" applyAlignment="1">
      <alignment horizontal="center" vertical="center" wrapText="1"/>
    </xf>
    <xf numFmtId="49" fontId="2" fillId="5" borderId="4"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6"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5" xfId="0" applyFont="1" applyBorder="1" applyAlignment="1">
      <alignment horizontal="center" vertical="center" wrapText="1"/>
    </xf>
    <xf numFmtId="0" fontId="4" fillId="6" borderId="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5" xfId="0" applyFont="1" applyFill="1" applyBorder="1" applyAlignment="1">
      <alignment horizontal="left" vertical="center" wrapText="1"/>
    </xf>
  </cellXfs>
  <cellStyles count="5">
    <cellStyle name="Millares" xfId="1" builtinId="3"/>
    <cellStyle name="Millares 2" xfId="4" xr:uid="{0B5C15B3-EB49-431D-9CF2-E36E38225FB6}"/>
    <cellStyle name="Moneda" xfId="2" builtinId="4"/>
    <cellStyle name="Moneda 2" xfId="3" xr:uid="{4D93239C-349D-4958-803C-4C73F1ACAACE}"/>
    <cellStyle name="Normal" xfId="0" builtinId="0"/>
  </cellStyles>
  <dxfs count="2">
    <dxf>
      <font>
        <b/>
        <i val="0"/>
        <strike/>
        <color theme="1"/>
      </font>
      <fill>
        <patternFill>
          <bgColor theme="1"/>
        </patternFill>
      </fill>
    </dxf>
    <dxf>
      <font>
        <color auto="1"/>
      </font>
      <fill>
        <patternFill>
          <bgColor theme="1"/>
        </patternFill>
      </fill>
    </dxf>
  </dxfs>
  <tableStyles count="0" defaultTableStyle="TableStyleMedium2" defaultPivotStyle="PivotStyleMedium9"/>
  <colors>
    <mruColors>
      <color rgb="FFB4C6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invivienda.gov.co/Users/IBastidas/AppData/Local/Microsoft/Windows/Temporary%20Internet%20Files/Content.Outlook/PUBCHM3P/Formato%20Racionalizaci&#243;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viviendagovco.sharepoint.com/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AF1D-8CDC-406F-98C9-8430460C0E6D}">
  <dimension ref="A1:W45"/>
  <sheetViews>
    <sheetView showGridLines="0" topLeftCell="B1" zoomScale="50" zoomScaleNormal="50" workbookViewId="0">
      <selection activeCell="K10" sqref="K10"/>
    </sheetView>
  </sheetViews>
  <sheetFormatPr baseColWidth="10" defaultColWidth="11.42578125" defaultRowHeight="15.75" x14ac:dyDescent="0.25"/>
  <cols>
    <col min="1" max="1" width="23.7109375" style="83" customWidth="1"/>
    <col min="2" max="2" width="44.140625" style="83" customWidth="1"/>
    <col min="3" max="3" width="7.85546875" style="103" customWidth="1"/>
    <col min="4" max="4" width="27.85546875" style="83" customWidth="1"/>
    <col min="5" max="5" width="54.28515625" style="83" customWidth="1"/>
    <col min="6" max="6" width="45.85546875" style="83" customWidth="1"/>
    <col min="7" max="7" width="8" style="100" customWidth="1"/>
    <col min="8" max="8" width="7.42578125" style="100" customWidth="1"/>
    <col min="9" max="9" width="9.85546875" style="100" customWidth="1"/>
    <col min="10" max="10" width="62" style="100" customWidth="1"/>
    <col min="11" max="11" width="114.42578125" style="100" customWidth="1"/>
    <col min="12" max="12" width="48.42578125" style="100" customWidth="1"/>
    <col min="13" max="13" width="7.7109375" style="100" customWidth="1"/>
    <col min="14" max="14" width="7.42578125" style="100" customWidth="1"/>
    <col min="15" max="15" width="7.28515625" style="100" customWidth="1"/>
    <col min="16" max="16" width="20.28515625" style="100" customWidth="1"/>
    <col min="17" max="17" width="60.42578125" style="83" customWidth="1"/>
    <col min="18" max="19" width="39" style="83" customWidth="1"/>
    <col min="20" max="20" width="48" style="83" customWidth="1"/>
    <col min="21" max="21" width="22.42578125" style="83" customWidth="1"/>
    <col min="22" max="22" width="32.140625" style="83" customWidth="1"/>
    <col min="23" max="23" width="46.42578125" style="83" customWidth="1"/>
    <col min="24" max="256" width="11.42578125" style="83"/>
    <col min="257" max="257" width="23.7109375" style="83" customWidth="1"/>
    <col min="258" max="258" width="44.140625" style="83" customWidth="1"/>
    <col min="259" max="259" width="7.85546875" style="83" customWidth="1"/>
    <col min="260" max="260" width="27.85546875" style="83" customWidth="1"/>
    <col min="261" max="261" width="54.28515625" style="83" customWidth="1"/>
    <col min="262" max="262" width="45.85546875" style="83" customWidth="1"/>
    <col min="263" max="263" width="8" style="83" customWidth="1"/>
    <col min="264" max="264" width="7.42578125" style="83" customWidth="1"/>
    <col min="265" max="265" width="9.85546875" style="83" customWidth="1"/>
    <col min="266" max="266" width="62" style="83" customWidth="1"/>
    <col min="267" max="267" width="114.42578125" style="83" customWidth="1"/>
    <col min="268" max="268" width="48.42578125" style="83" customWidth="1"/>
    <col min="269" max="269" width="7.7109375" style="83" customWidth="1"/>
    <col min="270" max="270" width="7.42578125" style="83" customWidth="1"/>
    <col min="271" max="271" width="7.28515625" style="83" customWidth="1"/>
    <col min="272" max="272" width="20.28515625" style="83" customWidth="1"/>
    <col min="273" max="273" width="60.42578125" style="83" customWidth="1"/>
    <col min="274" max="275" width="39" style="83" customWidth="1"/>
    <col min="276" max="276" width="48" style="83" customWidth="1"/>
    <col min="277" max="277" width="22.42578125" style="83" customWidth="1"/>
    <col min="278" max="278" width="32.140625" style="83" customWidth="1"/>
    <col min="279" max="279" width="46.42578125" style="83" customWidth="1"/>
    <col min="280" max="512" width="11.42578125" style="83"/>
    <col min="513" max="513" width="23.7109375" style="83" customWidth="1"/>
    <col min="514" max="514" width="44.140625" style="83" customWidth="1"/>
    <col min="515" max="515" width="7.85546875" style="83" customWidth="1"/>
    <col min="516" max="516" width="27.85546875" style="83" customWidth="1"/>
    <col min="517" max="517" width="54.28515625" style="83" customWidth="1"/>
    <col min="518" max="518" width="45.85546875" style="83" customWidth="1"/>
    <col min="519" max="519" width="8" style="83" customWidth="1"/>
    <col min="520" max="520" width="7.42578125" style="83" customWidth="1"/>
    <col min="521" max="521" width="9.85546875" style="83" customWidth="1"/>
    <col min="522" max="522" width="62" style="83" customWidth="1"/>
    <col min="523" max="523" width="114.42578125" style="83" customWidth="1"/>
    <col min="524" max="524" width="48.42578125" style="83" customWidth="1"/>
    <col min="525" max="525" width="7.7109375" style="83" customWidth="1"/>
    <col min="526" max="526" width="7.42578125" style="83" customWidth="1"/>
    <col min="527" max="527" width="7.28515625" style="83" customWidth="1"/>
    <col min="528" max="528" width="20.28515625" style="83" customWidth="1"/>
    <col min="529" max="529" width="60.42578125" style="83" customWidth="1"/>
    <col min="530" max="531" width="39" style="83" customWidth="1"/>
    <col min="532" max="532" width="48" style="83" customWidth="1"/>
    <col min="533" max="533" width="22.42578125" style="83" customWidth="1"/>
    <col min="534" max="534" width="32.140625" style="83" customWidth="1"/>
    <col min="535" max="535" width="46.42578125" style="83" customWidth="1"/>
    <col min="536" max="768" width="11.42578125" style="83"/>
    <col min="769" max="769" width="23.7109375" style="83" customWidth="1"/>
    <col min="770" max="770" width="44.140625" style="83" customWidth="1"/>
    <col min="771" max="771" width="7.85546875" style="83" customWidth="1"/>
    <col min="772" max="772" width="27.85546875" style="83" customWidth="1"/>
    <col min="773" max="773" width="54.28515625" style="83" customWidth="1"/>
    <col min="774" max="774" width="45.85546875" style="83" customWidth="1"/>
    <col min="775" max="775" width="8" style="83" customWidth="1"/>
    <col min="776" max="776" width="7.42578125" style="83" customWidth="1"/>
    <col min="777" max="777" width="9.85546875" style="83" customWidth="1"/>
    <col min="778" max="778" width="62" style="83" customWidth="1"/>
    <col min="779" max="779" width="114.42578125" style="83" customWidth="1"/>
    <col min="780" max="780" width="48.42578125" style="83" customWidth="1"/>
    <col min="781" max="781" width="7.7109375" style="83" customWidth="1"/>
    <col min="782" max="782" width="7.42578125" style="83" customWidth="1"/>
    <col min="783" max="783" width="7.28515625" style="83" customWidth="1"/>
    <col min="784" max="784" width="20.28515625" style="83" customWidth="1"/>
    <col min="785" max="785" width="60.42578125" style="83" customWidth="1"/>
    <col min="786" max="787" width="39" style="83" customWidth="1"/>
    <col min="788" max="788" width="48" style="83" customWidth="1"/>
    <col min="789" max="789" width="22.42578125" style="83" customWidth="1"/>
    <col min="790" max="790" width="32.140625" style="83" customWidth="1"/>
    <col min="791" max="791" width="46.42578125" style="83" customWidth="1"/>
    <col min="792" max="1024" width="11.42578125" style="83"/>
    <col min="1025" max="1025" width="23.7109375" style="83" customWidth="1"/>
    <col min="1026" max="1026" width="44.140625" style="83" customWidth="1"/>
    <col min="1027" max="1027" width="7.85546875" style="83" customWidth="1"/>
    <col min="1028" max="1028" width="27.85546875" style="83" customWidth="1"/>
    <col min="1029" max="1029" width="54.28515625" style="83" customWidth="1"/>
    <col min="1030" max="1030" width="45.85546875" style="83" customWidth="1"/>
    <col min="1031" max="1031" width="8" style="83" customWidth="1"/>
    <col min="1032" max="1032" width="7.42578125" style="83" customWidth="1"/>
    <col min="1033" max="1033" width="9.85546875" style="83" customWidth="1"/>
    <col min="1034" max="1034" width="62" style="83" customWidth="1"/>
    <col min="1035" max="1035" width="114.42578125" style="83" customWidth="1"/>
    <col min="1036" max="1036" width="48.42578125" style="83" customWidth="1"/>
    <col min="1037" max="1037" width="7.7109375" style="83" customWidth="1"/>
    <col min="1038" max="1038" width="7.42578125" style="83" customWidth="1"/>
    <col min="1039" max="1039" width="7.28515625" style="83" customWidth="1"/>
    <col min="1040" max="1040" width="20.28515625" style="83" customWidth="1"/>
    <col min="1041" max="1041" width="60.42578125" style="83" customWidth="1"/>
    <col min="1042" max="1043" width="39" style="83" customWidth="1"/>
    <col min="1044" max="1044" width="48" style="83" customWidth="1"/>
    <col min="1045" max="1045" width="22.42578125" style="83" customWidth="1"/>
    <col min="1046" max="1046" width="32.140625" style="83" customWidth="1"/>
    <col min="1047" max="1047" width="46.42578125" style="83" customWidth="1"/>
    <col min="1048" max="1280" width="11.42578125" style="83"/>
    <col min="1281" max="1281" width="23.7109375" style="83" customWidth="1"/>
    <col min="1282" max="1282" width="44.140625" style="83" customWidth="1"/>
    <col min="1283" max="1283" width="7.85546875" style="83" customWidth="1"/>
    <col min="1284" max="1284" width="27.85546875" style="83" customWidth="1"/>
    <col min="1285" max="1285" width="54.28515625" style="83" customWidth="1"/>
    <col min="1286" max="1286" width="45.85546875" style="83" customWidth="1"/>
    <col min="1287" max="1287" width="8" style="83" customWidth="1"/>
    <col min="1288" max="1288" width="7.42578125" style="83" customWidth="1"/>
    <col min="1289" max="1289" width="9.85546875" style="83" customWidth="1"/>
    <col min="1290" max="1290" width="62" style="83" customWidth="1"/>
    <col min="1291" max="1291" width="114.42578125" style="83" customWidth="1"/>
    <col min="1292" max="1292" width="48.42578125" style="83" customWidth="1"/>
    <col min="1293" max="1293" width="7.7109375" style="83" customWidth="1"/>
    <col min="1294" max="1294" width="7.42578125" style="83" customWidth="1"/>
    <col min="1295" max="1295" width="7.28515625" style="83" customWidth="1"/>
    <col min="1296" max="1296" width="20.28515625" style="83" customWidth="1"/>
    <col min="1297" max="1297" width="60.42578125" style="83" customWidth="1"/>
    <col min="1298" max="1299" width="39" style="83" customWidth="1"/>
    <col min="1300" max="1300" width="48" style="83" customWidth="1"/>
    <col min="1301" max="1301" width="22.42578125" style="83" customWidth="1"/>
    <col min="1302" max="1302" width="32.140625" style="83" customWidth="1"/>
    <col min="1303" max="1303" width="46.42578125" style="83" customWidth="1"/>
    <col min="1304" max="1536" width="11.42578125" style="83"/>
    <col min="1537" max="1537" width="23.7109375" style="83" customWidth="1"/>
    <col min="1538" max="1538" width="44.140625" style="83" customWidth="1"/>
    <col min="1539" max="1539" width="7.85546875" style="83" customWidth="1"/>
    <col min="1540" max="1540" width="27.85546875" style="83" customWidth="1"/>
    <col min="1541" max="1541" width="54.28515625" style="83" customWidth="1"/>
    <col min="1542" max="1542" width="45.85546875" style="83" customWidth="1"/>
    <col min="1543" max="1543" width="8" style="83" customWidth="1"/>
    <col min="1544" max="1544" width="7.42578125" style="83" customWidth="1"/>
    <col min="1545" max="1545" width="9.85546875" style="83" customWidth="1"/>
    <col min="1546" max="1546" width="62" style="83" customWidth="1"/>
    <col min="1547" max="1547" width="114.42578125" style="83" customWidth="1"/>
    <col min="1548" max="1548" width="48.42578125" style="83" customWidth="1"/>
    <col min="1549" max="1549" width="7.7109375" style="83" customWidth="1"/>
    <col min="1550" max="1550" width="7.42578125" style="83" customWidth="1"/>
    <col min="1551" max="1551" width="7.28515625" style="83" customWidth="1"/>
    <col min="1552" max="1552" width="20.28515625" style="83" customWidth="1"/>
    <col min="1553" max="1553" width="60.42578125" style="83" customWidth="1"/>
    <col min="1554" max="1555" width="39" style="83" customWidth="1"/>
    <col min="1556" max="1556" width="48" style="83" customWidth="1"/>
    <col min="1557" max="1557" width="22.42578125" style="83" customWidth="1"/>
    <col min="1558" max="1558" width="32.140625" style="83" customWidth="1"/>
    <col min="1559" max="1559" width="46.42578125" style="83" customWidth="1"/>
    <col min="1560" max="1792" width="11.42578125" style="83"/>
    <col min="1793" max="1793" width="23.7109375" style="83" customWidth="1"/>
    <col min="1794" max="1794" width="44.140625" style="83" customWidth="1"/>
    <col min="1795" max="1795" width="7.85546875" style="83" customWidth="1"/>
    <col min="1796" max="1796" width="27.85546875" style="83" customWidth="1"/>
    <col min="1797" max="1797" width="54.28515625" style="83" customWidth="1"/>
    <col min="1798" max="1798" width="45.85546875" style="83" customWidth="1"/>
    <col min="1799" max="1799" width="8" style="83" customWidth="1"/>
    <col min="1800" max="1800" width="7.42578125" style="83" customWidth="1"/>
    <col min="1801" max="1801" width="9.85546875" style="83" customWidth="1"/>
    <col min="1802" max="1802" width="62" style="83" customWidth="1"/>
    <col min="1803" max="1803" width="114.42578125" style="83" customWidth="1"/>
    <col min="1804" max="1804" width="48.42578125" style="83" customWidth="1"/>
    <col min="1805" max="1805" width="7.7109375" style="83" customWidth="1"/>
    <col min="1806" max="1806" width="7.42578125" style="83" customWidth="1"/>
    <col min="1807" max="1807" width="7.28515625" style="83" customWidth="1"/>
    <col min="1808" max="1808" width="20.28515625" style="83" customWidth="1"/>
    <col min="1809" max="1809" width="60.42578125" style="83" customWidth="1"/>
    <col min="1810" max="1811" width="39" style="83" customWidth="1"/>
    <col min="1812" max="1812" width="48" style="83" customWidth="1"/>
    <col min="1813" max="1813" width="22.42578125" style="83" customWidth="1"/>
    <col min="1814" max="1814" width="32.140625" style="83" customWidth="1"/>
    <col min="1815" max="1815" width="46.42578125" style="83" customWidth="1"/>
    <col min="1816" max="2048" width="11.42578125" style="83"/>
    <col min="2049" max="2049" width="23.7109375" style="83" customWidth="1"/>
    <col min="2050" max="2050" width="44.140625" style="83" customWidth="1"/>
    <col min="2051" max="2051" width="7.85546875" style="83" customWidth="1"/>
    <col min="2052" max="2052" width="27.85546875" style="83" customWidth="1"/>
    <col min="2053" max="2053" width="54.28515625" style="83" customWidth="1"/>
    <col min="2054" max="2054" width="45.85546875" style="83" customWidth="1"/>
    <col min="2055" max="2055" width="8" style="83" customWidth="1"/>
    <col min="2056" max="2056" width="7.42578125" style="83" customWidth="1"/>
    <col min="2057" max="2057" width="9.85546875" style="83" customWidth="1"/>
    <col min="2058" max="2058" width="62" style="83" customWidth="1"/>
    <col min="2059" max="2059" width="114.42578125" style="83" customWidth="1"/>
    <col min="2060" max="2060" width="48.42578125" style="83" customWidth="1"/>
    <col min="2061" max="2061" width="7.7109375" style="83" customWidth="1"/>
    <col min="2062" max="2062" width="7.42578125" style="83" customWidth="1"/>
    <col min="2063" max="2063" width="7.28515625" style="83" customWidth="1"/>
    <col min="2064" max="2064" width="20.28515625" style="83" customWidth="1"/>
    <col min="2065" max="2065" width="60.42578125" style="83" customWidth="1"/>
    <col min="2066" max="2067" width="39" style="83" customWidth="1"/>
    <col min="2068" max="2068" width="48" style="83" customWidth="1"/>
    <col min="2069" max="2069" width="22.42578125" style="83" customWidth="1"/>
    <col min="2070" max="2070" width="32.140625" style="83" customWidth="1"/>
    <col min="2071" max="2071" width="46.42578125" style="83" customWidth="1"/>
    <col min="2072" max="2304" width="11.42578125" style="83"/>
    <col min="2305" max="2305" width="23.7109375" style="83" customWidth="1"/>
    <col min="2306" max="2306" width="44.140625" style="83" customWidth="1"/>
    <col min="2307" max="2307" width="7.85546875" style="83" customWidth="1"/>
    <col min="2308" max="2308" width="27.85546875" style="83" customWidth="1"/>
    <col min="2309" max="2309" width="54.28515625" style="83" customWidth="1"/>
    <col min="2310" max="2310" width="45.85546875" style="83" customWidth="1"/>
    <col min="2311" max="2311" width="8" style="83" customWidth="1"/>
    <col min="2312" max="2312" width="7.42578125" style="83" customWidth="1"/>
    <col min="2313" max="2313" width="9.85546875" style="83" customWidth="1"/>
    <col min="2314" max="2314" width="62" style="83" customWidth="1"/>
    <col min="2315" max="2315" width="114.42578125" style="83" customWidth="1"/>
    <col min="2316" max="2316" width="48.42578125" style="83" customWidth="1"/>
    <col min="2317" max="2317" width="7.7109375" style="83" customWidth="1"/>
    <col min="2318" max="2318" width="7.42578125" style="83" customWidth="1"/>
    <col min="2319" max="2319" width="7.28515625" style="83" customWidth="1"/>
    <col min="2320" max="2320" width="20.28515625" style="83" customWidth="1"/>
    <col min="2321" max="2321" width="60.42578125" style="83" customWidth="1"/>
    <col min="2322" max="2323" width="39" style="83" customWidth="1"/>
    <col min="2324" max="2324" width="48" style="83" customWidth="1"/>
    <col min="2325" max="2325" width="22.42578125" style="83" customWidth="1"/>
    <col min="2326" max="2326" width="32.140625" style="83" customWidth="1"/>
    <col min="2327" max="2327" width="46.42578125" style="83" customWidth="1"/>
    <col min="2328" max="2560" width="11.42578125" style="83"/>
    <col min="2561" max="2561" width="23.7109375" style="83" customWidth="1"/>
    <col min="2562" max="2562" width="44.140625" style="83" customWidth="1"/>
    <col min="2563" max="2563" width="7.85546875" style="83" customWidth="1"/>
    <col min="2564" max="2564" width="27.85546875" style="83" customWidth="1"/>
    <col min="2565" max="2565" width="54.28515625" style="83" customWidth="1"/>
    <col min="2566" max="2566" width="45.85546875" style="83" customWidth="1"/>
    <col min="2567" max="2567" width="8" style="83" customWidth="1"/>
    <col min="2568" max="2568" width="7.42578125" style="83" customWidth="1"/>
    <col min="2569" max="2569" width="9.85546875" style="83" customWidth="1"/>
    <col min="2570" max="2570" width="62" style="83" customWidth="1"/>
    <col min="2571" max="2571" width="114.42578125" style="83" customWidth="1"/>
    <col min="2572" max="2572" width="48.42578125" style="83" customWidth="1"/>
    <col min="2573" max="2573" width="7.7109375" style="83" customWidth="1"/>
    <col min="2574" max="2574" width="7.42578125" style="83" customWidth="1"/>
    <col min="2575" max="2575" width="7.28515625" style="83" customWidth="1"/>
    <col min="2576" max="2576" width="20.28515625" style="83" customWidth="1"/>
    <col min="2577" max="2577" width="60.42578125" style="83" customWidth="1"/>
    <col min="2578" max="2579" width="39" style="83" customWidth="1"/>
    <col min="2580" max="2580" width="48" style="83" customWidth="1"/>
    <col min="2581" max="2581" width="22.42578125" style="83" customWidth="1"/>
    <col min="2582" max="2582" width="32.140625" style="83" customWidth="1"/>
    <col min="2583" max="2583" width="46.42578125" style="83" customWidth="1"/>
    <col min="2584" max="2816" width="11.42578125" style="83"/>
    <col min="2817" max="2817" width="23.7109375" style="83" customWidth="1"/>
    <col min="2818" max="2818" width="44.140625" style="83" customWidth="1"/>
    <col min="2819" max="2819" width="7.85546875" style="83" customWidth="1"/>
    <col min="2820" max="2820" width="27.85546875" style="83" customWidth="1"/>
    <col min="2821" max="2821" width="54.28515625" style="83" customWidth="1"/>
    <col min="2822" max="2822" width="45.85546875" style="83" customWidth="1"/>
    <col min="2823" max="2823" width="8" style="83" customWidth="1"/>
    <col min="2824" max="2824" width="7.42578125" style="83" customWidth="1"/>
    <col min="2825" max="2825" width="9.85546875" style="83" customWidth="1"/>
    <col min="2826" max="2826" width="62" style="83" customWidth="1"/>
    <col min="2827" max="2827" width="114.42578125" style="83" customWidth="1"/>
    <col min="2828" max="2828" width="48.42578125" style="83" customWidth="1"/>
    <col min="2829" max="2829" width="7.7109375" style="83" customWidth="1"/>
    <col min="2830" max="2830" width="7.42578125" style="83" customWidth="1"/>
    <col min="2831" max="2831" width="7.28515625" style="83" customWidth="1"/>
    <col min="2832" max="2832" width="20.28515625" style="83" customWidth="1"/>
    <col min="2833" max="2833" width="60.42578125" style="83" customWidth="1"/>
    <col min="2834" max="2835" width="39" style="83" customWidth="1"/>
    <col min="2836" max="2836" width="48" style="83" customWidth="1"/>
    <col min="2837" max="2837" width="22.42578125" style="83" customWidth="1"/>
    <col min="2838" max="2838" width="32.140625" style="83" customWidth="1"/>
    <col min="2839" max="2839" width="46.42578125" style="83" customWidth="1"/>
    <col min="2840" max="3072" width="11.42578125" style="83"/>
    <col min="3073" max="3073" width="23.7109375" style="83" customWidth="1"/>
    <col min="3074" max="3074" width="44.140625" style="83" customWidth="1"/>
    <col min="3075" max="3075" width="7.85546875" style="83" customWidth="1"/>
    <col min="3076" max="3076" width="27.85546875" style="83" customWidth="1"/>
    <col min="3077" max="3077" width="54.28515625" style="83" customWidth="1"/>
    <col min="3078" max="3078" width="45.85546875" style="83" customWidth="1"/>
    <col min="3079" max="3079" width="8" style="83" customWidth="1"/>
    <col min="3080" max="3080" width="7.42578125" style="83" customWidth="1"/>
    <col min="3081" max="3081" width="9.85546875" style="83" customWidth="1"/>
    <col min="3082" max="3082" width="62" style="83" customWidth="1"/>
    <col min="3083" max="3083" width="114.42578125" style="83" customWidth="1"/>
    <col min="3084" max="3084" width="48.42578125" style="83" customWidth="1"/>
    <col min="3085" max="3085" width="7.7109375" style="83" customWidth="1"/>
    <col min="3086" max="3086" width="7.42578125" style="83" customWidth="1"/>
    <col min="3087" max="3087" width="7.28515625" style="83" customWidth="1"/>
    <col min="3088" max="3088" width="20.28515625" style="83" customWidth="1"/>
    <col min="3089" max="3089" width="60.42578125" style="83" customWidth="1"/>
    <col min="3090" max="3091" width="39" style="83" customWidth="1"/>
    <col min="3092" max="3092" width="48" style="83" customWidth="1"/>
    <col min="3093" max="3093" width="22.42578125" style="83" customWidth="1"/>
    <col min="3094" max="3094" width="32.140625" style="83" customWidth="1"/>
    <col min="3095" max="3095" width="46.42578125" style="83" customWidth="1"/>
    <col min="3096" max="3328" width="11.42578125" style="83"/>
    <col min="3329" max="3329" width="23.7109375" style="83" customWidth="1"/>
    <col min="3330" max="3330" width="44.140625" style="83" customWidth="1"/>
    <col min="3331" max="3331" width="7.85546875" style="83" customWidth="1"/>
    <col min="3332" max="3332" width="27.85546875" style="83" customWidth="1"/>
    <col min="3333" max="3333" width="54.28515625" style="83" customWidth="1"/>
    <col min="3334" max="3334" width="45.85546875" style="83" customWidth="1"/>
    <col min="3335" max="3335" width="8" style="83" customWidth="1"/>
    <col min="3336" max="3336" width="7.42578125" style="83" customWidth="1"/>
    <col min="3337" max="3337" width="9.85546875" style="83" customWidth="1"/>
    <col min="3338" max="3338" width="62" style="83" customWidth="1"/>
    <col min="3339" max="3339" width="114.42578125" style="83" customWidth="1"/>
    <col min="3340" max="3340" width="48.42578125" style="83" customWidth="1"/>
    <col min="3341" max="3341" width="7.7109375" style="83" customWidth="1"/>
    <col min="3342" max="3342" width="7.42578125" style="83" customWidth="1"/>
    <col min="3343" max="3343" width="7.28515625" style="83" customWidth="1"/>
    <col min="3344" max="3344" width="20.28515625" style="83" customWidth="1"/>
    <col min="3345" max="3345" width="60.42578125" style="83" customWidth="1"/>
    <col min="3346" max="3347" width="39" style="83" customWidth="1"/>
    <col min="3348" max="3348" width="48" style="83" customWidth="1"/>
    <col min="3349" max="3349" width="22.42578125" style="83" customWidth="1"/>
    <col min="3350" max="3350" width="32.140625" style="83" customWidth="1"/>
    <col min="3351" max="3351" width="46.42578125" style="83" customWidth="1"/>
    <col min="3352" max="3584" width="11.42578125" style="83"/>
    <col min="3585" max="3585" width="23.7109375" style="83" customWidth="1"/>
    <col min="3586" max="3586" width="44.140625" style="83" customWidth="1"/>
    <col min="3587" max="3587" width="7.85546875" style="83" customWidth="1"/>
    <col min="3588" max="3588" width="27.85546875" style="83" customWidth="1"/>
    <col min="3589" max="3589" width="54.28515625" style="83" customWidth="1"/>
    <col min="3590" max="3590" width="45.85546875" style="83" customWidth="1"/>
    <col min="3591" max="3591" width="8" style="83" customWidth="1"/>
    <col min="3592" max="3592" width="7.42578125" style="83" customWidth="1"/>
    <col min="3593" max="3593" width="9.85546875" style="83" customWidth="1"/>
    <col min="3594" max="3594" width="62" style="83" customWidth="1"/>
    <col min="3595" max="3595" width="114.42578125" style="83" customWidth="1"/>
    <col min="3596" max="3596" width="48.42578125" style="83" customWidth="1"/>
    <col min="3597" max="3597" width="7.7109375" style="83" customWidth="1"/>
    <col min="3598" max="3598" width="7.42578125" style="83" customWidth="1"/>
    <col min="3599" max="3599" width="7.28515625" style="83" customWidth="1"/>
    <col min="3600" max="3600" width="20.28515625" style="83" customWidth="1"/>
    <col min="3601" max="3601" width="60.42578125" style="83" customWidth="1"/>
    <col min="3602" max="3603" width="39" style="83" customWidth="1"/>
    <col min="3604" max="3604" width="48" style="83" customWidth="1"/>
    <col min="3605" max="3605" width="22.42578125" style="83" customWidth="1"/>
    <col min="3606" max="3606" width="32.140625" style="83" customWidth="1"/>
    <col min="3607" max="3607" width="46.42578125" style="83" customWidth="1"/>
    <col min="3608" max="3840" width="11.42578125" style="83"/>
    <col min="3841" max="3841" width="23.7109375" style="83" customWidth="1"/>
    <col min="3842" max="3842" width="44.140625" style="83" customWidth="1"/>
    <col min="3843" max="3843" width="7.85546875" style="83" customWidth="1"/>
    <col min="3844" max="3844" width="27.85546875" style="83" customWidth="1"/>
    <col min="3845" max="3845" width="54.28515625" style="83" customWidth="1"/>
    <col min="3846" max="3846" width="45.85546875" style="83" customWidth="1"/>
    <col min="3847" max="3847" width="8" style="83" customWidth="1"/>
    <col min="3848" max="3848" width="7.42578125" style="83" customWidth="1"/>
    <col min="3849" max="3849" width="9.85546875" style="83" customWidth="1"/>
    <col min="3850" max="3850" width="62" style="83" customWidth="1"/>
    <col min="3851" max="3851" width="114.42578125" style="83" customWidth="1"/>
    <col min="3852" max="3852" width="48.42578125" style="83" customWidth="1"/>
    <col min="3853" max="3853" width="7.7109375" style="83" customWidth="1"/>
    <col min="3854" max="3854" width="7.42578125" style="83" customWidth="1"/>
    <col min="3855" max="3855" width="7.28515625" style="83" customWidth="1"/>
    <col min="3856" max="3856" width="20.28515625" style="83" customWidth="1"/>
    <col min="3857" max="3857" width="60.42578125" style="83" customWidth="1"/>
    <col min="3858" max="3859" width="39" style="83" customWidth="1"/>
    <col min="3860" max="3860" width="48" style="83" customWidth="1"/>
    <col min="3861" max="3861" width="22.42578125" style="83" customWidth="1"/>
    <col min="3862" max="3862" width="32.140625" style="83" customWidth="1"/>
    <col min="3863" max="3863" width="46.42578125" style="83" customWidth="1"/>
    <col min="3864" max="4096" width="11.42578125" style="83"/>
    <col min="4097" max="4097" width="23.7109375" style="83" customWidth="1"/>
    <col min="4098" max="4098" width="44.140625" style="83" customWidth="1"/>
    <col min="4099" max="4099" width="7.85546875" style="83" customWidth="1"/>
    <col min="4100" max="4100" width="27.85546875" style="83" customWidth="1"/>
    <col min="4101" max="4101" width="54.28515625" style="83" customWidth="1"/>
    <col min="4102" max="4102" width="45.85546875" style="83" customWidth="1"/>
    <col min="4103" max="4103" width="8" style="83" customWidth="1"/>
    <col min="4104" max="4104" width="7.42578125" style="83" customWidth="1"/>
    <col min="4105" max="4105" width="9.85546875" style="83" customWidth="1"/>
    <col min="4106" max="4106" width="62" style="83" customWidth="1"/>
    <col min="4107" max="4107" width="114.42578125" style="83" customWidth="1"/>
    <col min="4108" max="4108" width="48.42578125" style="83" customWidth="1"/>
    <col min="4109" max="4109" width="7.7109375" style="83" customWidth="1"/>
    <col min="4110" max="4110" width="7.42578125" style="83" customWidth="1"/>
    <col min="4111" max="4111" width="7.28515625" style="83" customWidth="1"/>
    <col min="4112" max="4112" width="20.28515625" style="83" customWidth="1"/>
    <col min="4113" max="4113" width="60.42578125" style="83" customWidth="1"/>
    <col min="4114" max="4115" width="39" style="83" customWidth="1"/>
    <col min="4116" max="4116" width="48" style="83" customWidth="1"/>
    <col min="4117" max="4117" width="22.42578125" style="83" customWidth="1"/>
    <col min="4118" max="4118" width="32.140625" style="83" customWidth="1"/>
    <col min="4119" max="4119" width="46.42578125" style="83" customWidth="1"/>
    <col min="4120" max="4352" width="11.42578125" style="83"/>
    <col min="4353" max="4353" width="23.7109375" style="83" customWidth="1"/>
    <col min="4354" max="4354" width="44.140625" style="83" customWidth="1"/>
    <col min="4355" max="4355" width="7.85546875" style="83" customWidth="1"/>
    <col min="4356" max="4356" width="27.85546875" style="83" customWidth="1"/>
    <col min="4357" max="4357" width="54.28515625" style="83" customWidth="1"/>
    <col min="4358" max="4358" width="45.85546875" style="83" customWidth="1"/>
    <col min="4359" max="4359" width="8" style="83" customWidth="1"/>
    <col min="4360" max="4360" width="7.42578125" style="83" customWidth="1"/>
    <col min="4361" max="4361" width="9.85546875" style="83" customWidth="1"/>
    <col min="4362" max="4362" width="62" style="83" customWidth="1"/>
    <col min="4363" max="4363" width="114.42578125" style="83" customWidth="1"/>
    <col min="4364" max="4364" width="48.42578125" style="83" customWidth="1"/>
    <col min="4365" max="4365" width="7.7109375" style="83" customWidth="1"/>
    <col min="4366" max="4366" width="7.42578125" style="83" customWidth="1"/>
    <col min="4367" max="4367" width="7.28515625" style="83" customWidth="1"/>
    <col min="4368" max="4368" width="20.28515625" style="83" customWidth="1"/>
    <col min="4369" max="4369" width="60.42578125" style="83" customWidth="1"/>
    <col min="4370" max="4371" width="39" style="83" customWidth="1"/>
    <col min="4372" max="4372" width="48" style="83" customWidth="1"/>
    <col min="4373" max="4373" width="22.42578125" style="83" customWidth="1"/>
    <col min="4374" max="4374" width="32.140625" style="83" customWidth="1"/>
    <col min="4375" max="4375" width="46.42578125" style="83" customWidth="1"/>
    <col min="4376" max="4608" width="11.42578125" style="83"/>
    <col min="4609" max="4609" width="23.7109375" style="83" customWidth="1"/>
    <col min="4610" max="4610" width="44.140625" style="83" customWidth="1"/>
    <col min="4611" max="4611" width="7.85546875" style="83" customWidth="1"/>
    <col min="4612" max="4612" width="27.85546875" style="83" customWidth="1"/>
    <col min="4613" max="4613" width="54.28515625" style="83" customWidth="1"/>
    <col min="4614" max="4614" width="45.85546875" style="83" customWidth="1"/>
    <col min="4615" max="4615" width="8" style="83" customWidth="1"/>
    <col min="4616" max="4616" width="7.42578125" style="83" customWidth="1"/>
    <col min="4617" max="4617" width="9.85546875" style="83" customWidth="1"/>
    <col min="4618" max="4618" width="62" style="83" customWidth="1"/>
    <col min="4619" max="4619" width="114.42578125" style="83" customWidth="1"/>
    <col min="4620" max="4620" width="48.42578125" style="83" customWidth="1"/>
    <col min="4621" max="4621" width="7.7109375" style="83" customWidth="1"/>
    <col min="4622" max="4622" width="7.42578125" style="83" customWidth="1"/>
    <col min="4623" max="4623" width="7.28515625" style="83" customWidth="1"/>
    <col min="4624" max="4624" width="20.28515625" style="83" customWidth="1"/>
    <col min="4625" max="4625" width="60.42578125" style="83" customWidth="1"/>
    <col min="4626" max="4627" width="39" style="83" customWidth="1"/>
    <col min="4628" max="4628" width="48" style="83" customWidth="1"/>
    <col min="4629" max="4629" width="22.42578125" style="83" customWidth="1"/>
    <col min="4630" max="4630" width="32.140625" style="83" customWidth="1"/>
    <col min="4631" max="4631" width="46.42578125" style="83" customWidth="1"/>
    <col min="4632" max="4864" width="11.42578125" style="83"/>
    <col min="4865" max="4865" width="23.7109375" style="83" customWidth="1"/>
    <col min="4866" max="4866" width="44.140625" style="83" customWidth="1"/>
    <col min="4867" max="4867" width="7.85546875" style="83" customWidth="1"/>
    <col min="4868" max="4868" width="27.85546875" style="83" customWidth="1"/>
    <col min="4869" max="4869" width="54.28515625" style="83" customWidth="1"/>
    <col min="4870" max="4870" width="45.85546875" style="83" customWidth="1"/>
    <col min="4871" max="4871" width="8" style="83" customWidth="1"/>
    <col min="4872" max="4872" width="7.42578125" style="83" customWidth="1"/>
    <col min="4873" max="4873" width="9.85546875" style="83" customWidth="1"/>
    <col min="4874" max="4874" width="62" style="83" customWidth="1"/>
    <col min="4875" max="4875" width="114.42578125" style="83" customWidth="1"/>
    <col min="4876" max="4876" width="48.42578125" style="83" customWidth="1"/>
    <col min="4877" max="4877" width="7.7109375" style="83" customWidth="1"/>
    <col min="4878" max="4878" width="7.42578125" style="83" customWidth="1"/>
    <col min="4879" max="4879" width="7.28515625" style="83" customWidth="1"/>
    <col min="4880" max="4880" width="20.28515625" style="83" customWidth="1"/>
    <col min="4881" max="4881" width="60.42578125" style="83" customWidth="1"/>
    <col min="4882" max="4883" width="39" style="83" customWidth="1"/>
    <col min="4884" max="4884" width="48" style="83" customWidth="1"/>
    <col min="4885" max="4885" width="22.42578125" style="83" customWidth="1"/>
    <col min="4886" max="4886" width="32.140625" style="83" customWidth="1"/>
    <col min="4887" max="4887" width="46.42578125" style="83" customWidth="1"/>
    <col min="4888" max="5120" width="11.42578125" style="83"/>
    <col min="5121" max="5121" width="23.7109375" style="83" customWidth="1"/>
    <col min="5122" max="5122" width="44.140625" style="83" customWidth="1"/>
    <col min="5123" max="5123" width="7.85546875" style="83" customWidth="1"/>
    <col min="5124" max="5124" width="27.85546875" style="83" customWidth="1"/>
    <col min="5125" max="5125" width="54.28515625" style="83" customWidth="1"/>
    <col min="5126" max="5126" width="45.85546875" style="83" customWidth="1"/>
    <col min="5127" max="5127" width="8" style="83" customWidth="1"/>
    <col min="5128" max="5128" width="7.42578125" style="83" customWidth="1"/>
    <col min="5129" max="5129" width="9.85546875" style="83" customWidth="1"/>
    <col min="5130" max="5130" width="62" style="83" customWidth="1"/>
    <col min="5131" max="5131" width="114.42578125" style="83" customWidth="1"/>
    <col min="5132" max="5132" width="48.42578125" style="83" customWidth="1"/>
    <col min="5133" max="5133" width="7.7109375" style="83" customWidth="1"/>
    <col min="5134" max="5134" width="7.42578125" style="83" customWidth="1"/>
    <col min="5135" max="5135" width="7.28515625" style="83" customWidth="1"/>
    <col min="5136" max="5136" width="20.28515625" style="83" customWidth="1"/>
    <col min="5137" max="5137" width="60.42578125" style="83" customWidth="1"/>
    <col min="5138" max="5139" width="39" style="83" customWidth="1"/>
    <col min="5140" max="5140" width="48" style="83" customWidth="1"/>
    <col min="5141" max="5141" width="22.42578125" style="83" customWidth="1"/>
    <col min="5142" max="5142" width="32.140625" style="83" customWidth="1"/>
    <col min="5143" max="5143" width="46.42578125" style="83" customWidth="1"/>
    <col min="5144" max="5376" width="11.42578125" style="83"/>
    <col min="5377" max="5377" width="23.7109375" style="83" customWidth="1"/>
    <col min="5378" max="5378" width="44.140625" style="83" customWidth="1"/>
    <col min="5379" max="5379" width="7.85546875" style="83" customWidth="1"/>
    <col min="5380" max="5380" width="27.85546875" style="83" customWidth="1"/>
    <col min="5381" max="5381" width="54.28515625" style="83" customWidth="1"/>
    <col min="5382" max="5382" width="45.85546875" style="83" customWidth="1"/>
    <col min="5383" max="5383" width="8" style="83" customWidth="1"/>
    <col min="5384" max="5384" width="7.42578125" style="83" customWidth="1"/>
    <col min="5385" max="5385" width="9.85546875" style="83" customWidth="1"/>
    <col min="5386" max="5386" width="62" style="83" customWidth="1"/>
    <col min="5387" max="5387" width="114.42578125" style="83" customWidth="1"/>
    <col min="5388" max="5388" width="48.42578125" style="83" customWidth="1"/>
    <col min="5389" max="5389" width="7.7109375" style="83" customWidth="1"/>
    <col min="5390" max="5390" width="7.42578125" style="83" customWidth="1"/>
    <col min="5391" max="5391" width="7.28515625" style="83" customWidth="1"/>
    <col min="5392" max="5392" width="20.28515625" style="83" customWidth="1"/>
    <col min="5393" max="5393" width="60.42578125" style="83" customWidth="1"/>
    <col min="5394" max="5395" width="39" style="83" customWidth="1"/>
    <col min="5396" max="5396" width="48" style="83" customWidth="1"/>
    <col min="5397" max="5397" width="22.42578125" style="83" customWidth="1"/>
    <col min="5398" max="5398" width="32.140625" style="83" customWidth="1"/>
    <col min="5399" max="5399" width="46.42578125" style="83" customWidth="1"/>
    <col min="5400" max="5632" width="11.42578125" style="83"/>
    <col min="5633" max="5633" width="23.7109375" style="83" customWidth="1"/>
    <col min="5634" max="5634" width="44.140625" style="83" customWidth="1"/>
    <col min="5635" max="5635" width="7.85546875" style="83" customWidth="1"/>
    <col min="5636" max="5636" width="27.85546875" style="83" customWidth="1"/>
    <col min="5637" max="5637" width="54.28515625" style="83" customWidth="1"/>
    <col min="5638" max="5638" width="45.85546875" style="83" customWidth="1"/>
    <col min="5639" max="5639" width="8" style="83" customWidth="1"/>
    <col min="5640" max="5640" width="7.42578125" style="83" customWidth="1"/>
    <col min="5641" max="5641" width="9.85546875" style="83" customWidth="1"/>
    <col min="5642" max="5642" width="62" style="83" customWidth="1"/>
    <col min="5643" max="5643" width="114.42578125" style="83" customWidth="1"/>
    <col min="5644" max="5644" width="48.42578125" style="83" customWidth="1"/>
    <col min="5645" max="5645" width="7.7109375" style="83" customWidth="1"/>
    <col min="5646" max="5646" width="7.42578125" style="83" customWidth="1"/>
    <col min="5647" max="5647" width="7.28515625" style="83" customWidth="1"/>
    <col min="5648" max="5648" width="20.28515625" style="83" customWidth="1"/>
    <col min="5649" max="5649" width="60.42578125" style="83" customWidth="1"/>
    <col min="5650" max="5651" width="39" style="83" customWidth="1"/>
    <col min="5652" max="5652" width="48" style="83" customWidth="1"/>
    <col min="5653" max="5653" width="22.42578125" style="83" customWidth="1"/>
    <col min="5654" max="5654" width="32.140625" style="83" customWidth="1"/>
    <col min="5655" max="5655" width="46.42578125" style="83" customWidth="1"/>
    <col min="5656" max="5888" width="11.42578125" style="83"/>
    <col min="5889" max="5889" width="23.7109375" style="83" customWidth="1"/>
    <col min="5890" max="5890" width="44.140625" style="83" customWidth="1"/>
    <col min="5891" max="5891" width="7.85546875" style="83" customWidth="1"/>
    <col min="5892" max="5892" width="27.85546875" style="83" customWidth="1"/>
    <col min="5893" max="5893" width="54.28515625" style="83" customWidth="1"/>
    <col min="5894" max="5894" width="45.85546875" style="83" customWidth="1"/>
    <col min="5895" max="5895" width="8" style="83" customWidth="1"/>
    <col min="5896" max="5896" width="7.42578125" style="83" customWidth="1"/>
    <col min="5897" max="5897" width="9.85546875" style="83" customWidth="1"/>
    <col min="5898" max="5898" width="62" style="83" customWidth="1"/>
    <col min="5899" max="5899" width="114.42578125" style="83" customWidth="1"/>
    <col min="5900" max="5900" width="48.42578125" style="83" customWidth="1"/>
    <col min="5901" max="5901" width="7.7109375" style="83" customWidth="1"/>
    <col min="5902" max="5902" width="7.42578125" style="83" customWidth="1"/>
    <col min="5903" max="5903" width="7.28515625" style="83" customWidth="1"/>
    <col min="5904" max="5904" width="20.28515625" style="83" customWidth="1"/>
    <col min="5905" max="5905" width="60.42578125" style="83" customWidth="1"/>
    <col min="5906" max="5907" width="39" style="83" customWidth="1"/>
    <col min="5908" max="5908" width="48" style="83" customWidth="1"/>
    <col min="5909" max="5909" width="22.42578125" style="83" customWidth="1"/>
    <col min="5910" max="5910" width="32.140625" style="83" customWidth="1"/>
    <col min="5911" max="5911" width="46.42578125" style="83" customWidth="1"/>
    <col min="5912" max="6144" width="11.42578125" style="83"/>
    <col min="6145" max="6145" width="23.7109375" style="83" customWidth="1"/>
    <col min="6146" max="6146" width="44.140625" style="83" customWidth="1"/>
    <col min="6147" max="6147" width="7.85546875" style="83" customWidth="1"/>
    <col min="6148" max="6148" width="27.85546875" style="83" customWidth="1"/>
    <col min="6149" max="6149" width="54.28515625" style="83" customWidth="1"/>
    <col min="6150" max="6150" width="45.85546875" style="83" customWidth="1"/>
    <col min="6151" max="6151" width="8" style="83" customWidth="1"/>
    <col min="6152" max="6152" width="7.42578125" style="83" customWidth="1"/>
    <col min="6153" max="6153" width="9.85546875" style="83" customWidth="1"/>
    <col min="6154" max="6154" width="62" style="83" customWidth="1"/>
    <col min="6155" max="6155" width="114.42578125" style="83" customWidth="1"/>
    <col min="6156" max="6156" width="48.42578125" style="83" customWidth="1"/>
    <col min="6157" max="6157" width="7.7109375" style="83" customWidth="1"/>
    <col min="6158" max="6158" width="7.42578125" style="83" customWidth="1"/>
    <col min="6159" max="6159" width="7.28515625" style="83" customWidth="1"/>
    <col min="6160" max="6160" width="20.28515625" style="83" customWidth="1"/>
    <col min="6161" max="6161" width="60.42578125" style="83" customWidth="1"/>
    <col min="6162" max="6163" width="39" style="83" customWidth="1"/>
    <col min="6164" max="6164" width="48" style="83" customWidth="1"/>
    <col min="6165" max="6165" width="22.42578125" style="83" customWidth="1"/>
    <col min="6166" max="6166" width="32.140625" style="83" customWidth="1"/>
    <col min="6167" max="6167" width="46.42578125" style="83" customWidth="1"/>
    <col min="6168" max="6400" width="11.42578125" style="83"/>
    <col min="6401" max="6401" width="23.7109375" style="83" customWidth="1"/>
    <col min="6402" max="6402" width="44.140625" style="83" customWidth="1"/>
    <col min="6403" max="6403" width="7.85546875" style="83" customWidth="1"/>
    <col min="6404" max="6404" width="27.85546875" style="83" customWidth="1"/>
    <col min="6405" max="6405" width="54.28515625" style="83" customWidth="1"/>
    <col min="6406" max="6406" width="45.85546875" style="83" customWidth="1"/>
    <col min="6407" max="6407" width="8" style="83" customWidth="1"/>
    <col min="6408" max="6408" width="7.42578125" style="83" customWidth="1"/>
    <col min="6409" max="6409" width="9.85546875" style="83" customWidth="1"/>
    <col min="6410" max="6410" width="62" style="83" customWidth="1"/>
    <col min="6411" max="6411" width="114.42578125" style="83" customWidth="1"/>
    <col min="6412" max="6412" width="48.42578125" style="83" customWidth="1"/>
    <col min="6413" max="6413" width="7.7109375" style="83" customWidth="1"/>
    <col min="6414" max="6414" width="7.42578125" style="83" customWidth="1"/>
    <col min="6415" max="6415" width="7.28515625" style="83" customWidth="1"/>
    <col min="6416" max="6416" width="20.28515625" style="83" customWidth="1"/>
    <col min="6417" max="6417" width="60.42578125" style="83" customWidth="1"/>
    <col min="6418" max="6419" width="39" style="83" customWidth="1"/>
    <col min="6420" max="6420" width="48" style="83" customWidth="1"/>
    <col min="6421" max="6421" width="22.42578125" style="83" customWidth="1"/>
    <col min="6422" max="6422" width="32.140625" style="83" customWidth="1"/>
    <col min="6423" max="6423" width="46.42578125" style="83" customWidth="1"/>
    <col min="6424" max="6656" width="11.42578125" style="83"/>
    <col min="6657" max="6657" width="23.7109375" style="83" customWidth="1"/>
    <col min="6658" max="6658" width="44.140625" style="83" customWidth="1"/>
    <col min="6659" max="6659" width="7.85546875" style="83" customWidth="1"/>
    <col min="6660" max="6660" width="27.85546875" style="83" customWidth="1"/>
    <col min="6661" max="6661" width="54.28515625" style="83" customWidth="1"/>
    <col min="6662" max="6662" width="45.85546875" style="83" customWidth="1"/>
    <col min="6663" max="6663" width="8" style="83" customWidth="1"/>
    <col min="6664" max="6664" width="7.42578125" style="83" customWidth="1"/>
    <col min="6665" max="6665" width="9.85546875" style="83" customWidth="1"/>
    <col min="6666" max="6666" width="62" style="83" customWidth="1"/>
    <col min="6667" max="6667" width="114.42578125" style="83" customWidth="1"/>
    <col min="6668" max="6668" width="48.42578125" style="83" customWidth="1"/>
    <col min="6669" max="6669" width="7.7109375" style="83" customWidth="1"/>
    <col min="6670" max="6670" width="7.42578125" style="83" customWidth="1"/>
    <col min="6671" max="6671" width="7.28515625" style="83" customWidth="1"/>
    <col min="6672" max="6672" width="20.28515625" style="83" customWidth="1"/>
    <col min="6673" max="6673" width="60.42578125" style="83" customWidth="1"/>
    <col min="6674" max="6675" width="39" style="83" customWidth="1"/>
    <col min="6676" max="6676" width="48" style="83" customWidth="1"/>
    <col min="6677" max="6677" width="22.42578125" style="83" customWidth="1"/>
    <col min="6678" max="6678" width="32.140625" style="83" customWidth="1"/>
    <col min="6679" max="6679" width="46.42578125" style="83" customWidth="1"/>
    <col min="6680" max="6912" width="11.42578125" style="83"/>
    <col min="6913" max="6913" width="23.7109375" style="83" customWidth="1"/>
    <col min="6914" max="6914" width="44.140625" style="83" customWidth="1"/>
    <col min="6915" max="6915" width="7.85546875" style="83" customWidth="1"/>
    <col min="6916" max="6916" width="27.85546875" style="83" customWidth="1"/>
    <col min="6917" max="6917" width="54.28515625" style="83" customWidth="1"/>
    <col min="6918" max="6918" width="45.85546875" style="83" customWidth="1"/>
    <col min="6919" max="6919" width="8" style="83" customWidth="1"/>
    <col min="6920" max="6920" width="7.42578125" style="83" customWidth="1"/>
    <col min="6921" max="6921" width="9.85546875" style="83" customWidth="1"/>
    <col min="6922" max="6922" width="62" style="83" customWidth="1"/>
    <col min="6923" max="6923" width="114.42578125" style="83" customWidth="1"/>
    <col min="6924" max="6924" width="48.42578125" style="83" customWidth="1"/>
    <col min="6925" max="6925" width="7.7109375" style="83" customWidth="1"/>
    <col min="6926" max="6926" width="7.42578125" style="83" customWidth="1"/>
    <col min="6927" max="6927" width="7.28515625" style="83" customWidth="1"/>
    <col min="6928" max="6928" width="20.28515625" style="83" customWidth="1"/>
    <col min="6929" max="6929" width="60.42578125" style="83" customWidth="1"/>
    <col min="6930" max="6931" width="39" style="83" customWidth="1"/>
    <col min="6932" max="6932" width="48" style="83" customWidth="1"/>
    <col min="6933" max="6933" width="22.42578125" style="83" customWidth="1"/>
    <col min="6934" max="6934" width="32.140625" style="83" customWidth="1"/>
    <col min="6935" max="6935" width="46.42578125" style="83" customWidth="1"/>
    <col min="6936" max="7168" width="11.42578125" style="83"/>
    <col min="7169" max="7169" width="23.7109375" style="83" customWidth="1"/>
    <col min="7170" max="7170" width="44.140625" style="83" customWidth="1"/>
    <col min="7171" max="7171" width="7.85546875" style="83" customWidth="1"/>
    <col min="7172" max="7172" width="27.85546875" style="83" customWidth="1"/>
    <col min="7173" max="7173" width="54.28515625" style="83" customWidth="1"/>
    <col min="7174" max="7174" width="45.85546875" style="83" customWidth="1"/>
    <col min="7175" max="7175" width="8" style="83" customWidth="1"/>
    <col min="7176" max="7176" width="7.42578125" style="83" customWidth="1"/>
    <col min="7177" max="7177" width="9.85546875" style="83" customWidth="1"/>
    <col min="7178" max="7178" width="62" style="83" customWidth="1"/>
    <col min="7179" max="7179" width="114.42578125" style="83" customWidth="1"/>
    <col min="7180" max="7180" width="48.42578125" style="83" customWidth="1"/>
    <col min="7181" max="7181" width="7.7109375" style="83" customWidth="1"/>
    <col min="7182" max="7182" width="7.42578125" style="83" customWidth="1"/>
    <col min="7183" max="7183" width="7.28515625" style="83" customWidth="1"/>
    <col min="7184" max="7184" width="20.28515625" style="83" customWidth="1"/>
    <col min="7185" max="7185" width="60.42578125" style="83" customWidth="1"/>
    <col min="7186" max="7187" width="39" style="83" customWidth="1"/>
    <col min="7188" max="7188" width="48" style="83" customWidth="1"/>
    <col min="7189" max="7189" width="22.42578125" style="83" customWidth="1"/>
    <col min="7190" max="7190" width="32.140625" style="83" customWidth="1"/>
    <col min="7191" max="7191" width="46.42578125" style="83" customWidth="1"/>
    <col min="7192" max="7424" width="11.42578125" style="83"/>
    <col min="7425" max="7425" width="23.7109375" style="83" customWidth="1"/>
    <col min="7426" max="7426" width="44.140625" style="83" customWidth="1"/>
    <col min="7427" max="7427" width="7.85546875" style="83" customWidth="1"/>
    <col min="7428" max="7428" width="27.85546875" style="83" customWidth="1"/>
    <col min="7429" max="7429" width="54.28515625" style="83" customWidth="1"/>
    <col min="7430" max="7430" width="45.85546875" style="83" customWidth="1"/>
    <col min="7431" max="7431" width="8" style="83" customWidth="1"/>
    <col min="7432" max="7432" width="7.42578125" style="83" customWidth="1"/>
    <col min="7433" max="7433" width="9.85546875" style="83" customWidth="1"/>
    <col min="7434" max="7434" width="62" style="83" customWidth="1"/>
    <col min="7435" max="7435" width="114.42578125" style="83" customWidth="1"/>
    <col min="7436" max="7436" width="48.42578125" style="83" customWidth="1"/>
    <col min="7437" max="7437" width="7.7109375" style="83" customWidth="1"/>
    <col min="7438" max="7438" width="7.42578125" style="83" customWidth="1"/>
    <col min="7439" max="7439" width="7.28515625" style="83" customWidth="1"/>
    <col min="7440" max="7440" width="20.28515625" style="83" customWidth="1"/>
    <col min="7441" max="7441" width="60.42578125" style="83" customWidth="1"/>
    <col min="7442" max="7443" width="39" style="83" customWidth="1"/>
    <col min="7444" max="7444" width="48" style="83" customWidth="1"/>
    <col min="7445" max="7445" width="22.42578125" style="83" customWidth="1"/>
    <col min="7446" max="7446" width="32.140625" style="83" customWidth="1"/>
    <col min="7447" max="7447" width="46.42578125" style="83" customWidth="1"/>
    <col min="7448" max="7680" width="11.42578125" style="83"/>
    <col min="7681" max="7681" width="23.7109375" style="83" customWidth="1"/>
    <col min="7682" max="7682" width="44.140625" style="83" customWidth="1"/>
    <col min="7683" max="7683" width="7.85546875" style="83" customWidth="1"/>
    <col min="7684" max="7684" width="27.85546875" style="83" customWidth="1"/>
    <col min="7685" max="7685" width="54.28515625" style="83" customWidth="1"/>
    <col min="7686" max="7686" width="45.85546875" style="83" customWidth="1"/>
    <col min="7687" max="7687" width="8" style="83" customWidth="1"/>
    <col min="7688" max="7688" width="7.42578125" style="83" customWidth="1"/>
    <col min="7689" max="7689" width="9.85546875" style="83" customWidth="1"/>
    <col min="7690" max="7690" width="62" style="83" customWidth="1"/>
    <col min="7691" max="7691" width="114.42578125" style="83" customWidth="1"/>
    <col min="7692" max="7692" width="48.42578125" style="83" customWidth="1"/>
    <col min="7693" max="7693" width="7.7109375" style="83" customWidth="1"/>
    <col min="7694" max="7694" width="7.42578125" style="83" customWidth="1"/>
    <col min="7695" max="7695" width="7.28515625" style="83" customWidth="1"/>
    <col min="7696" max="7696" width="20.28515625" style="83" customWidth="1"/>
    <col min="7697" max="7697" width="60.42578125" style="83" customWidth="1"/>
    <col min="7698" max="7699" width="39" style="83" customWidth="1"/>
    <col min="7700" max="7700" width="48" style="83" customWidth="1"/>
    <col min="7701" max="7701" width="22.42578125" style="83" customWidth="1"/>
    <col min="7702" max="7702" width="32.140625" style="83" customWidth="1"/>
    <col min="7703" max="7703" width="46.42578125" style="83" customWidth="1"/>
    <col min="7704" max="7936" width="11.42578125" style="83"/>
    <col min="7937" max="7937" width="23.7109375" style="83" customWidth="1"/>
    <col min="7938" max="7938" width="44.140625" style="83" customWidth="1"/>
    <col min="7939" max="7939" width="7.85546875" style="83" customWidth="1"/>
    <col min="7940" max="7940" width="27.85546875" style="83" customWidth="1"/>
    <col min="7941" max="7941" width="54.28515625" style="83" customWidth="1"/>
    <col min="7942" max="7942" width="45.85546875" style="83" customWidth="1"/>
    <col min="7943" max="7943" width="8" style="83" customWidth="1"/>
    <col min="7944" max="7944" width="7.42578125" style="83" customWidth="1"/>
    <col min="7945" max="7945" width="9.85546875" style="83" customWidth="1"/>
    <col min="7946" max="7946" width="62" style="83" customWidth="1"/>
    <col min="7947" max="7947" width="114.42578125" style="83" customWidth="1"/>
    <col min="7948" max="7948" width="48.42578125" style="83" customWidth="1"/>
    <col min="7949" max="7949" width="7.7109375" style="83" customWidth="1"/>
    <col min="7950" max="7950" width="7.42578125" style="83" customWidth="1"/>
    <col min="7951" max="7951" width="7.28515625" style="83" customWidth="1"/>
    <col min="7952" max="7952" width="20.28515625" style="83" customWidth="1"/>
    <col min="7953" max="7953" width="60.42578125" style="83" customWidth="1"/>
    <col min="7954" max="7955" width="39" style="83" customWidth="1"/>
    <col min="7956" max="7956" width="48" style="83" customWidth="1"/>
    <col min="7957" max="7957" width="22.42578125" style="83" customWidth="1"/>
    <col min="7958" max="7958" width="32.140625" style="83" customWidth="1"/>
    <col min="7959" max="7959" width="46.42578125" style="83" customWidth="1"/>
    <col min="7960" max="8192" width="11.42578125" style="83"/>
    <col min="8193" max="8193" width="23.7109375" style="83" customWidth="1"/>
    <col min="8194" max="8194" width="44.140625" style="83" customWidth="1"/>
    <col min="8195" max="8195" width="7.85546875" style="83" customWidth="1"/>
    <col min="8196" max="8196" width="27.85546875" style="83" customWidth="1"/>
    <col min="8197" max="8197" width="54.28515625" style="83" customWidth="1"/>
    <col min="8198" max="8198" width="45.85546875" style="83" customWidth="1"/>
    <col min="8199" max="8199" width="8" style="83" customWidth="1"/>
    <col min="8200" max="8200" width="7.42578125" style="83" customWidth="1"/>
    <col min="8201" max="8201" width="9.85546875" style="83" customWidth="1"/>
    <col min="8202" max="8202" width="62" style="83" customWidth="1"/>
    <col min="8203" max="8203" width="114.42578125" style="83" customWidth="1"/>
    <col min="8204" max="8204" width="48.42578125" style="83" customWidth="1"/>
    <col min="8205" max="8205" width="7.7109375" style="83" customWidth="1"/>
    <col min="8206" max="8206" width="7.42578125" style="83" customWidth="1"/>
    <col min="8207" max="8207" width="7.28515625" style="83" customWidth="1"/>
    <col min="8208" max="8208" width="20.28515625" style="83" customWidth="1"/>
    <col min="8209" max="8209" width="60.42578125" style="83" customWidth="1"/>
    <col min="8210" max="8211" width="39" style="83" customWidth="1"/>
    <col min="8212" max="8212" width="48" style="83" customWidth="1"/>
    <col min="8213" max="8213" width="22.42578125" style="83" customWidth="1"/>
    <col min="8214" max="8214" width="32.140625" style="83" customWidth="1"/>
    <col min="8215" max="8215" width="46.42578125" style="83" customWidth="1"/>
    <col min="8216" max="8448" width="11.42578125" style="83"/>
    <col min="8449" max="8449" width="23.7109375" style="83" customWidth="1"/>
    <col min="8450" max="8450" width="44.140625" style="83" customWidth="1"/>
    <col min="8451" max="8451" width="7.85546875" style="83" customWidth="1"/>
    <col min="8452" max="8452" width="27.85546875" style="83" customWidth="1"/>
    <col min="8453" max="8453" width="54.28515625" style="83" customWidth="1"/>
    <col min="8454" max="8454" width="45.85546875" style="83" customWidth="1"/>
    <col min="8455" max="8455" width="8" style="83" customWidth="1"/>
    <col min="8456" max="8456" width="7.42578125" style="83" customWidth="1"/>
    <col min="8457" max="8457" width="9.85546875" style="83" customWidth="1"/>
    <col min="8458" max="8458" width="62" style="83" customWidth="1"/>
    <col min="8459" max="8459" width="114.42578125" style="83" customWidth="1"/>
    <col min="8460" max="8460" width="48.42578125" style="83" customWidth="1"/>
    <col min="8461" max="8461" width="7.7109375" style="83" customWidth="1"/>
    <col min="8462" max="8462" width="7.42578125" style="83" customWidth="1"/>
    <col min="8463" max="8463" width="7.28515625" style="83" customWidth="1"/>
    <col min="8464" max="8464" width="20.28515625" style="83" customWidth="1"/>
    <col min="8465" max="8465" width="60.42578125" style="83" customWidth="1"/>
    <col min="8466" max="8467" width="39" style="83" customWidth="1"/>
    <col min="8468" max="8468" width="48" style="83" customWidth="1"/>
    <col min="8469" max="8469" width="22.42578125" style="83" customWidth="1"/>
    <col min="8470" max="8470" width="32.140625" style="83" customWidth="1"/>
    <col min="8471" max="8471" width="46.42578125" style="83" customWidth="1"/>
    <col min="8472" max="8704" width="11.42578125" style="83"/>
    <col min="8705" max="8705" width="23.7109375" style="83" customWidth="1"/>
    <col min="8706" max="8706" width="44.140625" style="83" customWidth="1"/>
    <col min="8707" max="8707" width="7.85546875" style="83" customWidth="1"/>
    <col min="8708" max="8708" width="27.85546875" style="83" customWidth="1"/>
    <col min="8709" max="8709" width="54.28515625" style="83" customWidth="1"/>
    <col min="8710" max="8710" width="45.85546875" style="83" customWidth="1"/>
    <col min="8711" max="8711" width="8" style="83" customWidth="1"/>
    <col min="8712" max="8712" width="7.42578125" style="83" customWidth="1"/>
    <col min="8713" max="8713" width="9.85546875" style="83" customWidth="1"/>
    <col min="8714" max="8714" width="62" style="83" customWidth="1"/>
    <col min="8715" max="8715" width="114.42578125" style="83" customWidth="1"/>
    <col min="8716" max="8716" width="48.42578125" style="83" customWidth="1"/>
    <col min="8717" max="8717" width="7.7109375" style="83" customWidth="1"/>
    <col min="8718" max="8718" width="7.42578125" style="83" customWidth="1"/>
    <col min="8719" max="8719" width="7.28515625" style="83" customWidth="1"/>
    <col min="8720" max="8720" width="20.28515625" style="83" customWidth="1"/>
    <col min="8721" max="8721" width="60.42578125" style="83" customWidth="1"/>
    <col min="8722" max="8723" width="39" style="83" customWidth="1"/>
    <col min="8724" max="8724" width="48" style="83" customWidth="1"/>
    <col min="8725" max="8725" width="22.42578125" style="83" customWidth="1"/>
    <col min="8726" max="8726" width="32.140625" style="83" customWidth="1"/>
    <col min="8727" max="8727" width="46.42578125" style="83" customWidth="1"/>
    <col min="8728" max="8960" width="11.42578125" style="83"/>
    <col min="8961" max="8961" width="23.7109375" style="83" customWidth="1"/>
    <col min="8962" max="8962" width="44.140625" style="83" customWidth="1"/>
    <col min="8963" max="8963" width="7.85546875" style="83" customWidth="1"/>
    <col min="8964" max="8964" width="27.85546875" style="83" customWidth="1"/>
    <col min="8965" max="8965" width="54.28515625" style="83" customWidth="1"/>
    <col min="8966" max="8966" width="45.85546875" style="83" customWidth="1"/>
    <col min="8967" max="8967" width="8" style="83" customWidth="1"/>
    <col min="8968" max="8968" width="7.42578125" style="83" customWidth="1"/>
    <col min="8969" max="8969" width="9.85546875" style="83" customWidth="1"/>
    <col min="8970" max="8970" width="62" style="83" customWidth="1"/>
    <col min="8971" max="8971" width="114.42578125" style="83" customWidth="1"/>
    <col min="8972" max="8972" width="48.42578125" style="83" customWidth="1"/>
    <col min="8973" max="8973" width="7.7109375" style="83" customWidth="1"/>
    <col min="8974" max="8974" width="7.42578125" style="83" customWidth="1"/>
    <col min="8975" max="8975" width="7.28515625" style="83" customWidth="1"/>
    <col min="8976" max="8976" width="20.28515625" style="83" customWidth="1"/>
    <col min="8977" max="8977" width="60.42578125" style="83" customWidth="1"/>
    <col min="8978" max="8979" width="39" style="83" customWidth="1"/>
    <col min="8980" max="8980" width="48" style="83" customWidth="1"/>
    <col min="8981" max="8981" width="22.42578125" style="83" customWidth="1"/>
    <col min="8982" max="8982" width="32.140625" style="83" customWidth="1"/>
    <col min="8983" max="8983" width="46.42578125" style="83" customWidth="1"/>
    <col min="8984" max="9216" width="11.42578125" style="83"/>
    <col min="9217" max="9217" width="23.7109375" style="83" customWidth="1"/>
    <col min="9218" max="9218" width="44.140625" style="83" customWidth="1"/>
    <col min="9219" max="9219" width="7.85546875" style="83" customWidth="1"/>
    <col min="9220" max="9220" width="27.85546875" style="83" customWidth="1"/>
    <col min="9221" max="9221" width="54.28515625" style="83" customWidth="1"/>
    <col min="9222" max="9222" width="45.85546875" style="83" customWidth="1"/>
    <col min="9223" max="9223" width="8" style="83" customWidth="1"/>
    <col min="9224" max="9224" width="7.42578125" style="83" customWidth="1"/>
    <col min="9225" max="9225" width="9.85546875" style="83" customWidth="1"/>
    <col min="9226" max="9226" width="62" style="83" customWidth="1"/>
    <col min="9227" max="9227" width="114.42578125" style="83" customWidth="1"/>
    <col min="9228" max="9228" width="48.42578125" style="83" customWidth="1"/>
    <col min="9229" max="9229" width="7.7109375" style="83" customWidth="1"/>
    <col min="9230" max="9230" width="7.42578125" style="83" customWidth="1"/>
    <col min="9231" max="9231" width="7.28515625" style="83" customWidth="1"/>
    <col min="9232" max="9232" width="20.28515625" style="83" customWidth="1"/>
    <col min="9233" max="9233" width="60.42578125" style="83" customWidth="1"/>
    <col min="9234" max="9235" width="39" style="83" customWidth="1"/>
    <col min="9236" max="9236" width="48" style="83" customWidth="1"/>
    <col min="9237" max="9237" width="22.42578125" style="83" customWidth="1"/>
    <col min="9238" max="9238" width="32.140625" style="83" customWidth="1"/>
    <col min="9239" max="9239" width="46.42578125" style="83" customWidth="1"/>
    <col min="9240" max="9472" width="11.42578125" style="83"/>
    <col min="9473" max="9473" width="23.7109375" style="83" customWidth="1"/>
    <col min="9474" max="9474" width="44.140625" style="83" customWidth="1"/>
    <col min="9475" max="9475" width="7.85546875" style="83" customWidth="1"/>
    <col min="9476" max="9476" width="27.85546875" style="83" customWidth="1"/>
    <col min="9477" max="9477" width="54.28515625" style="83" customWidth="1"/>
    <col min="9478" max="9478" width="45.85546875" style="83" customWidth="1"/>
    <col min="9479" max="9479" width="8" style="83" customWidth="1"/>
    <col min="9480" max="9480" width="7.42578125" style="83" customWidth="1"/>
    <col min="9481" max="9481" width="9.85546875" style="83" customWidth="1"/>
    <col min="9482" max="9482" width="62" style="83" customWidth="1"/>
    <col min="9483" max="9483" width="114.42578125" style="83" customWidth="1"/>
    <col min="9484" max="9484" width="48.42578125" style="83" customWidth="1"/>
    <col min="9485" max="9485" width="7.7109375" style="83" customWidth="1"/>
    <col min="9486" max="9486" width="7.42578125" style="83" customWidth="1"/>
    <col min="9487" max="9487" width="7.28515625" style="83" customWidth="1"/>
    <col min="9488" max="9488" width="20.28515625" style="83" customWidth="1"/>
    <col min="9489" max="9489" width="60.42578125" style="83" customWidth="1"/>
    <col min="9490" max="9491" width="39" style="83" customWidth="1"/>
    <col min="9492" max="9492" width="48" style="83" customWidth="1"/>
    <col min="9493" max="9493" width="22.42578125" style="83" customWidth="1"/>
    <col min="9494" max="9494" width="32.140625" style="83" customWidth="1"/>
    <col min="9495" max="9495" width="46.42578125" style="83" customWidth="1"/>
    <col min="9496" max="9728" width="11.42578125" style="83"/>
    <col min="9729" max="9729" width="23.7109375" style="83" customWidth="1"/>
    <col min="9730" max="9730" width="44.140625" style="83" customWidth="1"/>
    <col min="9731" max="9731" width="7.85546875" style="83" customWidth="1"/>
    <col min="9732" max="9732" width="27.85546875" style="83" customWidth="1"/>
    <col min="9733" max="9733" width="54.28515625" style="83" customWidth="1"/>
    <col min="9734" max="9734" width="45.85546875" style="83" customWidth="1"/>
    <col min="9735" max="9735" width="8" style="83" customWidth="1"/>
    <col min="9736" max="9736" width="7.42578125" style="83" customWidth="1"/>
    <col min="9737" max="9737" width="9.85546875" style="83" customWidth="1"/>
    <col min="9738" max="9738" width="62" style="83" customWidth="1"/>
    <col min="9739" max="9739" width="114.42578125" style="83" customWidth="1"/>
    <col min="9740" max="9740" width="48.42578125" style="83" customWidth="1"/>
    <col min="9741" max="9741" width="7.7109375" style="83" customWidth="1"/>
    <col min="9742" max="9742" width="7.42578125" style="83" customWidth="1"/>
    <col min="9743" max="9743" width="7.28515625" style="83" customWidth="1"/>
    <col min="9744" max="9744" width="20.28515625" style="83" customWidth="1"/>
    <col min="9745" max="9745" width="60.42578125" style="83" customWidth="1"/>
    <col min="9746" max="9747" width="39" style="83" customWidth="1"/>
    <col min="9748" max="9748" width="48" style="83" customWidth="1"/>
    <col min="9749" max="9749" width="22.42578125" style="83" customWidth="1"/>
    <col min="9750" max="9750" width="32.140625" style="83" customWidth="1"/>
    <col min="9751" max="9751" width="46.42578125" style="83" customWidth="1"/>
    <col min="9752" max="9984" width="11.42578125" style="83"/>
    <col min="9985" max="9985" width="23.7109375" style="83" customWidth="1"/>
    <col min="9986" max="9986" width="44.140625" style="83" customWidth="1"/>
    <col min="9987" max="9987" width="7.85546875" style="83" customWidth="1"/>
    <col min="9988" max="9988" width="27.85546875" style="83" customWidth="1"/>
    <col min="9989" max="9989" width="54.28515625" style="83" customWidth="1"/>
    <col min="9990" max="9990" width="45.85546875" style="83" customWidth="1"/>
    <col min="9991" max="9991" width="8" style="83" customWidth="1"/>
    <col min="9992" max="9992" width="7.42578125" style="83" customWidth="1"/>
    <col min="9993" max="9993" width="9.85546875" style="83" customWidth="1"/>
    <col min="9994" max="9994" width="62" style="83" customWidth="1"/>
    <col min="9995" max="9995" width="114.42578125" style="83" customWidth="1"/>
    <col min="9996" max="9996" width="48.42578125" style="83" customWidth="1"/>
    <col min="9997" max="9997" width="7.7109375" style="83" customWidth="1"/>
    <col min="9998" max="9998" width="7.42578125" style="83" customWidth="1"/>
    <col min="9999" max="9999" width="7.28515625" style="83" customWidth="1"/>
    <col min="10000" max="10000" width="20.28515625" style="83" customWidth="1"/>
    <col min="10001" max="10001" width="60.42578125" style="83" customWidth="1"/>
    <col min="10002" max="10003" width="39" style="83" customWidth="1"/>
    <col min="10004" max="10004" width="48" style="83" customWidth="1"/>
    <col min="10005" max="10005" width="22.42578125" style="83" customWidth="1"/>
    <col min="10006" max="10006" width="32.140625" style="83" customWidth="1"/>
    <col min="10007" max="10007" width="46.42578125" style="83" customWidth="1"/>
    <col min="10008" max="10240" width="11.42578125" style="83"/>
    <col min="10241" max="10241" width="23.7109375" style="83" customWidth="1"/>
    <col min="10242" max="10242" width="44.140625" style="83" customWidth="1"/>
    <col min="10243" max="10243" width="7.85546875" style="83" customWidth="1"/>
    <col min="10244" max="10244" width="27.85546875" style="83" customWidth="1"/>
    <col min="10245" max="10245" width="54.28515625" style="83" customWidth="1"/>
    <col min="10246" max="10246" width="45.85546875" style="83" customWidth="1"/>
    <col min="10247" max="10247" width="8" style="83" customWidth="1"/>
    <col min="10248" max="10248" width="7.42578125" style="83" customWidth="1"/>
    <col min="10249" max="10249" width="9.85546875" style="83" customWidth="1"/>
    <col min="10250" max="10250" width="62" style="83" customWidth="1"/>
    <col min="10251" max="10251" width="114.42578125" style="83" customWidth="1"/>
    <col min="10252" max="10252" width="48.42578125" style="83" customWidth="1"/>
    <col min="10253" max="10253" width="7.7109375" style="83" customWidth="1"/>
    <col min="10254" max="10254" width="7.42578125" style="83" customWidth="1"/>
    <col min="10255" max="10255" width="7.28515625" style="83" customWidth="1"/>
    <col min="10256" max="10256" width="20.28515625" style="83" customWidth="1"/>
    <col min="10257" max="10257" width="60.42578125" style="83" customWidth="1"/>
    <col min="10258" max="10259" width="39" style="83" customWidth="1"/>
    <col min="10260" max="10260" width="48" style="83" customWidth="1"/>
    <col min="10261" max="10261" width="22.42578125" style="83" customWidth="1"/>
    <col min="10262" max="10262" width="32.140625" style="83" customWidth="1"/>
    <col min="10263" max="10263" width="46.42578125" style="83" customWidth="1"/>
    <col min="10264" max="10496" width="11.42578125" style="83"/>
    <col min="10497" max="10497" width="23.7109375" style="83" customWidth="1"/>
    <col min="10498" max="10498" width="44.140625" style="83" customWidth="1"/>
    <col min="10499" max="10499" width="7.85546875" style="83" customWidth="1"/>
    <col min="10500" max="10500" width="27.85546875" style="83" customWidth="1"/>
    <col min="10501" max="10501" width="54.28515625" style="83" customWidth="1"/>
    <col min="10502" max="10502" width="45.85546875" style="83" customWidth="1"/>
    <col min="10503" max="10503" width="8" style="83" customWidth="1"/>
    <col min="10504" max="10504" width="7.42578125" style="83" customWidth="1"/>
    <col min="10505" max="10505" width="9.85546875" style="83" customWidth="1"/>
    <col min="10506" max="10506" width="62" style="83" customWidth="1"/>
    <col min="10507" max="10507" width="114.42578125" style="83" customWidth="1"/>
    <col min="10508" max="10508" width="48.42578125" style="83" customWidth="1"/>
    <col min="10509" max="10509" width="7.7109375" style="83" customWidth="1"/>
    <col min="10510" max="10510" width="7.42578125" style="83" customWidth="1"/>
    <col min="10511" max="10511" width="7.28515625" style="83" customWidth="1"/>
    <col min="10512" max="10512" width="20.28515625" style="83" customWidth="1"/>
    <col min="10513" max="10513" width="60.42578125" style="83" customWidth="1"/>
    <col min="10514" max="10515" width="39" style="83" customWidth="1"/>
    <col min="10516" max="10516" width="48" style="83" customWidth="1"/>
    <col min="10517" max="10517" width="22.42578125" style="83" customWidth="1"/>
    <col min="10518" max="10518" width="32.140625" style="83" customWidth="1"/>
    <col min="10519" max="10519" width="46.42578125" style="83" customWidth="1"/>
    <col min="10520" max="10752" width="11.42578125" style="83"/>
    <col min="10753" max="10753" width="23.7109375" style="83" customWidth="1"/>
    <col min="10754" max="10754" width="44.140625" style="83" customWidth="1"/>
    <col min="10755" max="10755" width="7.85546875" style="83" customWidth="1"/>
    <col min="10756" max="10756" width="27.85546875" style="83" customWidth="1"/>
    <col min="10757" max="10757" width="54.28515625" style="83" customWidth="1"/>
    <col min="10758" max="10758" width="45.85546875" style="83" customWidth="1"/>
    <col min="10759" max="10759" width="8" style="83" customWidth="1"/>
    <col min="10760" max="10760" width="7.42578125" style="83" customWidth="1"/>
    <col min="10761" max="10761" width="9.85546875" style="83" customWidth="1"/>
    <col min="10762" max="10762" width="62" style="83" customWidth="1"/>
    <col min="10763" max="10763" width="114.42578125" style="83" customWidth="1"/>
    <col min="10764" max="10764" width="48.42578125" style="83" customWidth="1"/>
    <col min="10765" max="10765" width="7.7109375" style="83" customWidth="1"/>
    <col min="10766" max="10766" width="7.42578125" style="83" customWidth="1"/>
    <col min="10767" max="10767" width="7.28515625" style="83" customWidth="1"/>
    <col min="10768" max="10768" width="20.28515625" style="83" customWidth="1"/>
    <col min="10769" max="10769" width="60.42578125" style="83" customWidth="1"/>
    <col min="10770" max="10771" width="39" style="83" customWidth="1"/>
    <col min="10772" max="10772" width="48" style="83" customWidth="1"/>
    <col min="10773" max="10773" width="22.42578125" style="83" customWidth="1"/>
    <col min="10774" max="10774" width="32.140625" style="83" customWidth="1"/>
    <col min="10775" max="10775" width="46.42578125" style="83" customWidth="1"/>
    <col min="10776" max="11008" width="11.42578125" style="83"/>
    <col min="11009" max="11009" width="23.7109375" style="83" customWidth="1"/>
    <col min="11010" max="11010" width="44.140625" style="83" customWidth="1"/>
    <col min="11011" max="11011" width="7.85546875" style="83" customWidth="1"/>
    <col min="11012" max="11012" width="27.85546875" style="83" customWidth="1"/>
    <col min="11013" max="11013" width="54.28515625" style="83" customWidth="1"/>
    <col min="11014" max="11014" width="45.85546875" style="83" customWidth="1"/>
    <col min="11015" max="11015" width="8" style="83" customWidth="1"/>
    <col min="11016" max="11016" width="7.42578125" style="83" customWidth="1"/>
    <col min="11017" max="11017" width="9.85546875" style="83" customWidth="1"/>
    <col min="11018" max="11018" width="62" style="83" customWidth="1"/>
    <col min="11019" max="11019" width="114.42578125" style="83" customWidth="1"/>
    <col min="11020" max="11020" width="48.42578125" style="83" customWidth="1"/>
    <col min="11021" max="11021" width="7.7109375" style="83" customWidth="1"/>
    <col min="11022" max="11022" width="7.42578125" style="83" customWidth="1"/>
    <col min="11023" max="11023" width="7.28515625" style="83" customWidth="1"/>
    <col min="11024" max="11024" width="20.28515625" style="83" customWidth="1"/>
    <col min="11025" max="11025" width="60.42578125" style="83" customWidth="1"/>
    <col min="11026" max="11027" width="39" style="83" customWidth="1"/>
    <col min="11028" max="11028" width="48" style="83" customWidth="1"/>
    <col min="11029" max="11029" width="22.42578125" style="83" customWidth="1"/>
    <col min="11030" max="11030" width="32.140625" style="83" customWidth="1"/>
    <col min="11031" max="11031" width="46.42578125" style="83" customWidth="1"/>
    <col min="11032" max="11264" width="11.42578125" style="83"/>
    <col min="11265" max="11265" width="23.7109375" style="83" customWidth="1"/>
    <col min="11266" max="11266" width="44.140625" style="83" customWidth="1"/>
    <col min="11267" max="11267" width="7.85546875" style="83" customWidth="1"/>
    <col min="11268" max="11268" width="27.85546875" style="83" customWidth="1"/>
    <col min="11269" max="11269" width="54.28515625" style="83" customWidth="1"/>
    <col min="11270" max="11270" width="45.85546875" style="83" customWidth="1"/>
    <col min="11271" max="11271" width="8" style="83" customWidth="1"/>
    <col min="11272" max="11272" width="7.42578125" style="83" customWidth="1"/>
    <col min="11273" max="11273" width="9.85546875" style="83" customWidth="1"/>
    <col min="11274" max="11274" width="62" style="83" customWidth="1"/>
    <col min="11275" max="11275" width="114.42578125" style="83" customWidth="1"/>
    <col min="11276" max="11276" width="48.42578125" style="83" customWidth="1"/>
    <col min="11277" max="11277" width="7.7109375" style="83" customWidth="1"/>
    <col min="11278" max="11278" width="7.42578125" style="83" customWidth="1"/>
    <col min="11279" max="11279" width="7.28515625" style="83" customWidth="1"/>
    <col min="11280" max="11280" width="20.28515625" style="83" customWidth="1"/>
    <col min="11281" max="11281" width="60.42578125" style="83" customWidth="1"/>
    <col min="11282" max="11283" width="39" style="83" customWidth="1"/>
    <col min="11284" max="11284" width="48" style="83" customWidth="1"/>
    <col min="11285" max="11285" width="22.42578125" style="83" customWidth="1"/>
    <col min="11286" max="11286" width="32.140625" style="83" customWidth="1"/>
    <col min="11287" max="11287" width="46.42578125" style="83" customWidth="1"/>
    <col min="11288" max="11520" width="11.42578125" style="83"/>
    <col min="11521" max="11521" width="23.7109375" style="83" customWidth="1"/>
    <col min="11522" max="11522" width="44.140625" style="83" customWidth="1"/>
    <col min="11523" max="11523" width="7.85546875" style="83" customWidth="1"/>
    <col min="11524" max="11524" width="27.85546875" style="83" customWidth="1"/>
    <col min="11525" max="11525" width="54.28515625" style="83" customWidth="1"/>
    <col min="11526" max="11526" width="45.85546875" style="83" customWidth="1"/>
    <col min="11527" max="11527" width="8" style="83" customWidth="1"/>
    <col min="11528" max="11528" width="7.42578125" style="83" customWidth="1"/>
    <col min="11529" max="11529" width="9.85546875" style="83" customWidth="1"/>
    <col min="11530" max="11530" width="62" style="83" customWidth="1"/>
    <col min="11531" max="11531" width="114.42578125" style="83" customWidth="1"/>
    <col min="11532" max="11532" width="48.42578125" style="83" customWidth="1"/>
    <col min="11533" max="11533" width="7.7109375" style="83" customWidth="1"/>
    <col min="11534" max="11534" width="7.42578125" style="83" customWidth="1"/>
    <col min="11535" max="11535" width="7.28515625" style="83" customWidth="1"/>
    <col min="11536" max="11536" width="20.28515625" style="83" customWidth="1"/>
    <col min="11537" max="11537" width="60.42578125" style="83" customWidth="1"/>
    <col min="11538" max="11539" width="39" style="83" customWidth="1"/>
    <col min="11540" max="11540" width="48" style="83" customWidth="1"/>
    <col min="11541" max="11541" width="22.42578125" style="83" customWidth="1"/>
    <col min="11542" max="11542" width="32.140625" style="83" customWidth="1"/>
    <col min="11543" max="11543" width="46.42578125" style="83" customWidth="1"/>
    <col min="11544" max="11776" width="11.42578125" style="83"/>
    <col min="11777" max="11777" width="23.7109375" style="83" customWidth="1"/>
    <col min="11778" max="11778" width="44.140625" style="83" customWidth="1"/>
    <col min="11779" max="11779" width="7.85546875" style="83" customWidth="1"/>
    <col min="11780" max="11780" width="27.85546875" style="83" customWidth="1"/>
    <col min="11781" max="11781" width="54.28515625" style="83" customWidth="1"/>
    <col min="11782" max="11782" width="45.85546875" style="83" customWidth="1"/>
    <col min="11783" max="11783" width="8" style="83" customWidth="1"/>
    <col min="11784" max="11784" width="7.42578125" style="83" customWidth="1"/>
    <col min="11785" max="11785" width="9.85546875" style="83" customWidth="1"/>
    <col min="11786" max="11786" width="62" style="83" customWidth="1"/>
    <col min="11787" max="11787" width="114.42578125" style="83" customWidth="1"/>
    <col min="11788" max="11788" width="48.42578125" style="83" customWidth="1"/>
    <col min="11789" max="11789" width="7.7109375" style="83" customWidth="1"/>
    <col min="11790" max="11790" width="7.42578125" style="83" customWidth="1"/>
    <col min="11791" max="11791" width="7.28515625" style="83" customWidth="1"/>
    <col min="11792" max="11792" width="20.28515625" style="83" customWidth="1"/>
    <col min="11793" max="11793" width="60.42578125" style="83" customWidth="1"/>
    <col min="11794" max="11795" width="39" style="83" customWidth="1"/>
    <col min="11796" max="11796" width="48" style="83" customWidth="1"/>
    <col min="11797" max="11797" width="22.42578125" style="83" customWidth="1"/>
    <col min="11798" max="11798" width="32.140625" style="83" customWidth="1"/>
    <col min="11799" max="11799" width="46.42578125" style="83" customWidth="1"/>
    <col min="11800" max="12032" width="11.42578125" style="83"/>
    <col min="12033" max="12033" width="23.7109375" style="83" customWidth="1"/>
    <col min="12034" max="12034" width="44.140625" style="83" customWidth="1"/>
    <col min="12035" max="12035" width="7.85546875" style="83" customWidth="1"/>
    <col min="12036" max="12036" width="27.85546875" style="83" customWidth="1"/>
    <col min="12037" max="12037" width="54.28515625" style="83" customWidth="1"/>
    <col min="12038" max="12038" width="45.85546875" style="83" customWidth="1"/>
    <col min="12039" max="12039" width="8" style="83" customWidth="1"/>
    <col min="12040" max="12040" width="7.42578125" style="83" customWidth="1"/>
    <col min="12041" max="12041" width="9.85546875" style="83" customWidth="1"/>
    <col min="12042" max="12042" width="62" style="83" customWidth="1"/>
    <col min="12043" max="12043" width="114.42578125" style="83" customWidth="1"/>
    <col min="12044" max="12044" width="48.42578125" style="83" customWidth="1"/>
    <col min="12045" max="12045" width="7.7109375" style="83" customWidth="1"/>
    <col min="12046" max="12046" width="7.42578125" style="83" customWidth="1"/>
    <col min="12047" max="12047" width="7.28515625" style="83" customWidth="1"/>
    <col min="12048" max="12048" width="20.28515625" style="83" customWidth="1"/>
    <col min="12049" max="12049" width="60.42578125" style="83" customWidth="1"/>
    <col min="12050" max="12051" width="39" style="83" customWidth="1"/>
    <col min="12052" max="12052" width="48" style="83" customWidth="1"/>
    <col min="12053" max="12053" width="22.42578125" style="83" customWidth="1"/>
    <col min="12054" max="12054" width="32.140625" style="83" customWidth="1"/>
    <col min="12055" max="12055" width="46.42578125" style="83" customWidth="1"/>
    <col min="12056" max="12288" width="11.42578125" style="83"/>
    <col min="12289" max="12289" width="23.7109375" style="83" customWidth="1"/>
    <col min="12290" max="12290" width="44.140625" style="83" customWidth="1"/>
    <col min="12291" max="12291" width="7.85546875" style="83" customWidth="1"/>
    <col min="12292" max="12292" width="27.85546875" style="83" customWidth="1"/>
    <col min="12293" max="12293" width="54.28515625" style="83" customWidth="1"/>
    <col min="12294" max="12294" width="45.85546875" style="83" customWidth="1"/>
    <col min="12295" max="12295" width="8" style="83" customWidth="1"/>
    <col min="12296" max="12296" width="7.42578125" style="83" customWidth="1"/>
    <col min="12297" max="12297" width="9.85546875" style="83" customWidth="1"/>
    <col min="12298" max="12298" width="62" style="83" customWidth="1"/>
    <col min="12299" max="12299" width="114.42578125" style="83" customWidth="1"/>
    <col min="12300" max="12300" width="48.42578125" style="83" customWidth="1"/>
    <col min="12301" max="12301" width="7.7109375" style="83" customWidth="1"/>
    <col min="12302" max="12302" width="7.42578125" style="83" customWidth="1"/>
    <col min="12303" max="12303" width="7.28515625" style="83" customWidth="1"/>
    <col min="12304" max="12304" width="20.28515625" style="83" customWidth="1"/>
    <col min="12305" max="12305" width="60.42578125" style="83" customWidth="1"/>
    <col min="12306" max="12307" width="39" style="83" customWidth="1"/>
    <col min="12308" max="12308" width="48" style="83" customWidth="1"/>
    <col min="12309" max="12309" width="22.42578125" style="83" customWidth="1"/>
    <col min="12310" max="12310" width="32.140625" style="83" customWidth="1"/>
    <col min="12311" max="12311" width="46.42578125" style="83" customWidth="1"/>
    <col min="12312" max="12544" width="11.42578125" style="83"/>
    <col min="12545" max="12545" width="23.7109375" style="83" customWidth="1"/>
    <col min="12546" max="12546" width="44.140625" style="83" customWidth="1"/>
    <col min="12547" max="12547" width="7.85546875" style="83" customWidth="1"/>
    <col min="12548" max="12548" width="27.85546875" style="83" customWidth="1"/>
    <col min="12549" max="12549" width="54.28515625" style="83" customWidth="1"/>
    <col min="12550" max="12550" width="45.85546875" style="83" customWidth="1"/>
    <col min="12551" max="12551" width="8" style="83" customWidth="1"/>
    <col min="12552" max="12552" width="7.42578125" style="83" customWidth="1"/>
    <col min="12553" max="12553" width="9.85546875" style="83" customWidth="1"/>
    <col min="12554" max="12554" width="62" style="83" customWidth="1"/>
    <col min="12555" max="12555" width="114.42578125" style="83" customWidth="1"/>
    <col min="12556" max="12556" width="48.42578125" style="83" customWidth="1"/>
    <col min="12557" max="12557" width="7.7109375" style="83" customWidth="1"/>
    <col min="12558" max="12558" width="7.42578125" style="83" customWidth="1"/>
    <col min="12559" max="12559" width="7.28515625" style="83" customWidth="1"/>
    <col min="12560" max="12560" width="20.28515625" style="83" customWidth="1"/>
    <col min="12561" max="12561" width="60.42578125" style="83" customWidth="1"/>
    <col min="12562" max="12563" width="39" style="83" customWidth="1"/>
    <col min="12564" max="12564" width="48" style="83" customWidth="1"/>
    <col min="12565" max="12565" width="22.42578125" style="83" customWidth="1"/>
    <col min="12566" max="12566" width="32.140625" style="83" customWidth="1"/>
    <col min="12567" max="12567" width="46.42578125" style="83" customWidth="1"/>
    <col min="12568" max="12800" width="11.42578125" style="83"/>
    <col min="12801" max="12801" width="23.7109375" style="83" customWidth="1"/>
    <col min="12802" max="12802" width="44.140625" style="83" customWidth="1"/>
    <col min="12803" max="12803" width="7.85546875" style="83" customWidth="1"/>
    <col min="12804" max="12804" width="27.85546875" style="83" customWidth="1"/>
    <col min="12805" max="12805" width="54.28515625" style="83" customWidth="1"/>
    <col min="12806" max="12806" width="45.85546875" style="83" customWidth="1"/>
    <col min="12807" max="12807" width="8" style="83" customWidth="1"/>
    <col min="12808" max="12808" width="7.42578125" style="83" customWidth="1"/>
    <col min="12809" max="12809" width="9.85546875" style="83" customWidth="1"/>
    <col min="12810" max="12810" width="62" style="83" customWidth="1"/>
    <col min="12811" max="12811" width="114.42578125" style="83" customWidth="1"/>
    <col min="12812" max="12812" width="48.42578125" style="83" customWidth="1"/>
    <col min="12813" max="12813" width="7.7109375" style="83" customWidth="1"/>
    <col min="12814" max="12814" width="7.42578125" style="83" customWidth="1"/>
    <col min="12815" max="12815" width="7.28515625" style="83" customWidth="1"/>
    <col min="12816" max="12816" width="20.28515625" style="83" customWidth="1"/>
    <col min="12817" max="12817" width="60.42578125" style="83" customWidth="1"/>
    <col min="12818" max="12819" width="39" style="83" customWidth="1"/>
    <col min="12820" max="12820" width="48" style="83" customWidth="1"/>
    <col min="12821" max="12821" width="22.42578125" style="83" customWidth="1"/>
    <col min="12822" max="12822" width="32.140625" style="83" customWidth="1"/>
    <col min="12823" max="12823" width="46.42578125" style="83" customWidth="1"/>
    <col min="12824" max="13056" width="11.42578125" style="83"/>
    <col min="13057" max="13057" width="23.7109375" style="83" customWidth="1"/>
    <col min="13058" max="13058" width="44.140625" style="83" customWidth="1"/>
    <col min="13059" max="13059" width="7.85546875" style="83" customWidth="1"/>
    <col min="13060" max="13060" width="27.85546875" style="83" customWidth="1"/>
    <col min="13061" max="13061" width="54.28515625" style="83" customWidth="1"/>
    <col min="13062" max="13062" width="45.85546875" style="83" customWidth="1"/>
    <col min="13063" max="13063" width="8" style="83" customWidth="1"/>
    <col min="13064" max="13064" width="7.42578125" style="83" customWidth="1"/>
    <col min="13065" max="13065" width="9.85546875" style="83" customWidth="1"/>
    <col min="13066" max="13066" width="62" style="83" customWidth="1"/>
    <col min="13067" max="13067" width="114.42578125" style="83" customWidth="1"/>
    <col min="13068" max="13068" width="48.42578125" style="83" customWidth="1"/>
    <col min="13069" max="13069" width="7.7109375" style="83" customWidth="1"/>
    <col min="13070" max="13070" width="7.42578125" style="83" customWidth="1"/>
    <col min="13071" max="13071" width="7.28515625" style="83" customWidth="1"/>
    <col min="13072" max="13072" width="20.28515625" style="83" customWidth="1"/>
    <col min="13073" max="13073" width="60.42578125" style="83" customWidth="1"/>
    <col min="13074" max="13075" width="39" style="83" customWidth="1"/>
    <col min="13076" max="13076" width="48" style="83" customWidth="1"/>
    <col min="13077" max="13077" width="22.42578125" style="83" customWidth="1"/>
    <col min="13078" max="13078" width="32.140625" style="83" customWidth="1"/>
    <col min="13079" max="13079" width="46.42578125" style="83" customWidth="1"/>
    <col min="13080" max="13312" width="11.42578125" style="83"/>
    <col min="13313" max="13313" width="23.7109375" style="83" customWidth="1"/>
    <col min="13314" max="13314" width="44.140625" style="83" customWidth="1"/>
    <col min="13315" max="13315" width="7.85546875" style="83" customWidth="1"/>
    <col min="13316" max="13316" width="27.85546875" style="83" customWidth="1"/>
    <col min="13317" max="13317" width="54.28515625" style="83" customWidth="1"/>
    <col min="13318" max="13318" width="45.85546875" style="83" customWidth="1"/>
    <col min="13319" max="13319" width="8" style="83" customWidth="1"/>
    <col min="13320" max="13320" width="7.42578125" style="83" customWidth="1"/>
    <col min="13321" max="13321" width="9.85546875" style="83" customWidth="1"/>
    <col min="13322" max="13322" width="62" style="83" customWidth="1"/>
    <col min="13323" max="13323" width="114.42578125" style="83" customWidth="1"/>
    <col min="13324" max="13324" width="48.42578125" style="83" customWidth="1"/>
    <col min="13325" max="13325" width="7.7109375" style="83" customWidth="1"/>
    <col min="13326" max="13326" width="7.42578125" style="83" customWidth="1"/>
    <col min="13327" max="13327" width="7.28515625" style="83" customWidth="1"/>
    <col min="13328" max="13328" width="20.28515625" style="83" customWidth="1"/>
    <col min="13329" max="13329" width="60.42578125" style="83" customWidth="1"/>
    <col min="13330" max="13331" width="39" style="83" customWidth="1"/>
    <col min="13332" max="13332" width="48" style="83" customWidth="1"/>
    <col min="13333" max="13333" width="22.42578125" style="83" customWidth="1"/>
    <col min="13334" max="13334" width="32.140625" style="83" customWidth="1"/>
    <col min="13335" max="13335" width="46.42578125" style="83" customWidth="1"/>
    <col min="13336" max="13568" width="11.42578125" style="83"/>
    <col min="13569" max="13569" width="23.7109375" style="83" customWidth="1"/>
    <col min="13570" max="13570" width="44.140625" style="83" customWidth="1"/>
    <col min="13571" max="13571" width="7.85546875" style="83" customWidth="1"/>
    <col min="13572" max="13572" width="27.85546875" style="83" customWidth="1"/>
    <col min="13573" max="13573" width="54.28515625" style="83" customWidth="1"/>
    <col min="13574" max="13574" width="45.85546875" style="83" customWidth="1"/>
    <col min="13575" max="13575" width="8" style="83" customWidth="1"/>
    <col min="13576" max="13576" width="7.42578125" style="83" customWidth="1"/>
    <col min="13577" max="13577" width="9.85546875" style="83" customWidth="1"/>
    <col min="13578" max="13578" width="62" style="83" customWidth="1"/>
    <col min="13579" max="13579" width="114.42578125" style="83" customWidth="1"/>
    <col min="13580" max="13580" width="48.42578125" style="83" customWidth="1"/>
    <col min="13581" max="13581" width="7.7109375" style="83" customWidth="1"/>
    <col min="13582" max="13582" width="7.42578125" style="83" customWidth="1"/>
    <col min="13583" max="13583" width="7.28515625" style="83" customWidth="1"/>
    <col min="13584" max="13584" width="20.28515625" style="83" customWidth="1"/>
    <col min="13585" max="13585" width="60.42578125" style="83" customWidth="1"/>
    <col min="13586" max="13587" width="39" style="83" customWidth="1"/>
    <col min="13588" max="13588" width="48" style="83" customWidth="1"/>
    <col min="13589" max="13589" width="22.42578125" style="83" customWidth="1"/>
    <col min="13590" max="13590" width="32.140625" style="83" customWidth="1"/>
    <col min="13591" max="13591" width="46.42578125" style="83" customWidth="1"/>
    <col min="13592" max="13824" width="11.42578125" style="83"/>
    <col min="13825" max="13825" width="23.7109375" style="83" customWidth="1"/>
    <col min="13826" max="13826" width="44.140625" style="83" customWidth="1"/>
    <col min="13827" max="13827" width="7.85546875" style="83" customWidth="1"/>
    <col min="13828" max="13828" width="27.85546875" style="83" customWidth="1"/>
    <col min="13829" max="13829" width="54.28515625" style="83" customWidth="1"/>
    <col min="13830" max="13830" width="45.85546875" style="83" customWidth="1"/>
    <col min="13831" max="13831" width="8" style="83" customWidth="1"/>
    <col min="13832" max="13832" width="7.42578125" style="83" customWidth="1"/>
    <col min="13833" max="13833" width="9.85546875" style="83" customWidth="1"/>
    <col min="13834" max="13834" width="62" style="83" customWidth="1"/>
    <col min="13835" max="13835" width="114.42578125" style="83" customWidth="1"/>
    <col min="13836" max="13836" width="48.42578125" style="83" customWidth="1"/>
    <col min="13837" max="13837" width="7.7109375" style="83" customWidth="1"/>
    <col min="13838" max="13838" width="7.42578125" style="83" customWidth="1"/>
    <col min="13839" max="13839" width="7.28515625" style="83" customWidth="1"/>
    <col min="13840" max="13840" width="20.28515625" style="83" customWidth="1"/>
    <col min="13841" max="13841" width="60.42578125" style="83" customWidth="1"/>
    <col min="13842" max="13843" width="39" style="83" customWidth="1"/>
    <col min="13844" max="13844" width="48" style="83" customWidth="1"/>
    <col min="13845" max="13845" width="22.42578125" style="83" customWidth="1"/>
    <col min="13846" max="13846" width="32.140625" style="83" customWidth="1"/>
    <col min="13847" max="13847" width="46.42578125" style="83" customWidth="1"/>
    <col min="13848" max="14080" width="11.42578125" style="83"/>
    <col min="14081" max="14081" width="23.7109375" style="83" customWidth="1"/>
    <col min="14082" max="14082" width="44.140625" style="83" customWidth="1"/>
    <col min="14083" max="14083" width="7.85546875" style="83" customWidth="1"/>
    <col min="14084" max="14084" width="27.85546875" style="83" customWidth="1"/>
    <col min="14085" max="14085" width="54.28515625" style="83" customWidth="1"/>
    <col min="14086" max="14086" width="45.85546875" style="83" customWidth="1"/>
    <col min="14087" max="14087" width="8" style="83" customWidth="1"/>
    <col min="14088" max="14088" width="7.42578125" style="83" customWidth="1"/>
    <col min="14089" max="14089" width="9.85546875" style="83" customWidth="1"/>
    <col min="14090" max="14090" width="62" style="83" customWidth="1"/>
    <col min="14091" max="14091" width="114.42578125" style="83" customWidth="1"/>
    <col min="14092" max="14092" width="48.42578125" style="83" customWidth="1"/>
    <col min="14093" max="14093" width="7.7109375" style="83" customWidth="1"/>
    <col min="14094" max="14094" width="7.42578125" style="83" customWidth="1"/>
    <col min="14095" max="14095" width="7.28515625" style="83" customWidth="1"/>
    <col min="14096" max="14096" width="20.28515625" style="83" customWidth="1"/>
    <col min="14097" max="14097" width="60.42578125" style="83" customWidth="1"/>
    <col min="14098" max="14099" width="39" style="83" customWidth="1"/>
    <col min="14100" max="14100" width="48" style="83" customWidth="1"/>
    <col min="14101" max="14101" width="22.42578125" style="83" customWidth="1"/>
    <col min="14102" max="14102" width="32.140625" style="83" customWidth="1"/>
    <col min="14103" max="14103" width="46.42578125" style="83" customWidth="1"/>
    <col min="14104" max="14336" width="11.42578125" style="83"/>
    <col min="14337" max="14337" width="23.7109375" style="83" customWidth="1"/>
    <col min="14338" max="14338" width="44.140625" style="83" customWidth="1"/>
    <col min="14339" max="14339" width="7.85546875" style="83" customWidth="1"/>
    <col min="14340" max="14340" width="27.85546875" style="83" customWidth="1"/>
    <col min="14341" max="14341" width="54.28515625" style="83" customWidth="1"/>
    <col min="14342" max="14342" width="45.85546875" style="83" customWidth="1"/>
    <col min="14343" max="14343" width="8" style="83" customWidth="1"/>
    <col min="14344" max="14344" width="7.42578125" style="83" customWidth="1"/>
    <col min="14345" max="14345" width="9.85546875" style="83" customWidth="1"/>
    <col min="14346" max="14346" width="62" style="83" customWidth="1"/>
    <col min="14347" max="14347" width="114.42578125" style="83" customWidth="1"/>
    <col min="14348" max="14348" width="48.42578125" style="83" customWidth="1"/>
    <col min="14349" max="14349" width="7.7109375" style="83" customWidth="1"/>
    <col min="14350" max="14350" width="7.42578125" style="83" customWidth="1"/>
    <col min="14351" max="14351" width="7.28515625" style="83" customWidth="1"/>
    <col min="14352" max="14352" width="20.28515625" style="83" customWidth="1"/>
    <col min="14353" max="14353" width="60.42578125" style="83" customWidth="1"/>
    <col min="14354" max="14355" width="39" style="83" customWidth="1"/>
    <col min="14356" max="14356" width="48" style="83" customWidth="1"/>
    <col min="14357" max="14357" width="22.42578125" style="83" customWidth="1"/>
    <col min="14358" max="14358" width="32.140625" style="83" customWidth="1"/>
    <col min="14359" max="14359" width="46.42578125" style="83" customWidth="1"/>
    <col min="14360" max="14592" width="11.42578125" style="83"/>
    <col min="14593" max="14593" width="23.7109375" style="83" customWidth="1"/>
    <col min="14594" max="14594" width="44.140625" style="83" customWidth="1"/>
    <col min="14595" max="14595" width="7.85546875" style="83" customWidth="1"/>
    <col min="14596" max="14596" width="27.85546875" style="83" customWidth="1"/>
    <col min="14597" max="14597" width="54.28515625" style="83" customWidth="1"/>
    <col min="14598" max="14598" width="45.85546875" style="83" customWidth="1"/>
    <col min="14599" max="14599" width="8" style="83" customWidth="1"/>
    <col min="14600" max="14600" width="7.42578125" style="83" customWidth="1"/>
    <col min="14601" max="14601" width="9.85546875" style="83" customWidth="1"/>
    <col min="14602" max="14602" width="62" style="83" customWidth="1"/>
    <col min="14603" max="14603" width="114.42578125" style="83" customWidth="1"/>
    <col min="14604" max="14604" width="48.42578125" style="83" customWidth="1"/>
    <col min="14605" max="14605" width="7.7109375" style="83" customWidth="1"/>
    <col min="14606" max="14606" width="7.42578125" style="83" customWidth="1"/>
    <col min="14607" max="14607" width="7.28515625" style="83" customWidth="1"/>
    <col min="14608" max="14608" width="20.28515625" style="83" customWidth="1"/>
    <col min="14609" max="14609" width="60.42578125" style="83" customWidth="1"/>
    <col min="14610" max="14611" width="39" style="83" customWidth="1"/>
    <col min="14612" max="14612" width="48" style="83" customWidth="1"/>
    <col min="14613" max="14613" width="22.42578125" style="83" customWidth="1"/>
    <col min="14614" max="14614" width="32.140625" style="83" customWidth="1"/>
    <col min="14615" max="14615" width="46.42578125" style="83" customWidth="1"/>
    <col min="14616" max="14848" width="11.42578125" style="83"/>
    <col min="14849" max="14849" width="23.7109375" style="83" customWidth="1"/>
    <col min="14850" max="14850" width="44.140625" style="83" customWidth="1"/>
    <col min="14851" max="14851" width="7.85546875" style="83" customWidth="1"/>
    <col min="14852" max="14852" width="27.85546875" style="83" customWidth="1"/>
    <col min="14853" max="14853" width="54.28515625" style="83" customWidth="1"/>
    <col min="14854" max="14854" width="45.85546875" style="83" customWidth="1"/>
    <col min="14855" max="14855" width="8" style="83" customWidth="1"/>
    <col min="14856" max="14856" width="7.42578125" style="83" customWidth="1"/>
    <col min="14857" max="14857" width="9.85546875" style="83" customWidth="1"/>
    <col min="14858" max="14858" width="62" style="83" customWidth="1"/>
    <col min="14859" max="14859" width="114.42578125" style="83" customWidth="1"/>
    <col min="14860" max="14860" width="48.42578125" style="83" customWidth="1"/>
    <col min="14861" max="14861" width="7.7109375" style="83" customWidth="1"/>
    <col min="14862" max="14862" width="7.42578125" style="83" customWidth="1"/>
    <col min="14863" max="14863" width="7.28515625" style="83" customWidth="1"/>
    <col min="14864" max="14864" width="20.28515625" style="83" customWidth="1"/>
    <col min="14865" max="14865" width="60.42578125" style="83" customWidth="1"/>
    <col min="14866" max="14867" width="39" style="83" customWidth="1"/>
    <col min="14868" max="14868" width="48" style="83" customWidth="1"/>
    <col min="14869" max="14869" width="22.42578125" style="83" customWidth="1"/>
    <col min="14870" max="14870" width="32.140625" style="83" customWidth="1"/>
    <col min="14871" max="14871" width="46.42578125" style="83" customWidth="1"/>
    <col min="14872" max="15104" width="11.42578125" style="83"/>
    <col min="15105" max="15105" width="23.7109375" style="83" customWidth="1"/>
    <col min="15106" max="15106" width="44.140625" style="83" customWidth="1"/>
    <col min="15107" max="15107" width="7.85546875" style="83" customWidth="1"/>
    <col min="15108" max="15108" width="27.85546875" style="83" customWidth="1"/>
    <col min="15109" max="15109" width="54.28515625" style="83" customWidth="1"/>
    <col min="15110" max="15110" width="45.85546875" style="83" customWidth="1"/>
    <col min="15111" max="15111" width="8" style="83" customWidth="1"/>
    <col min="15112" max="15112" width="7.42578125" style="83" customWidth="1"/>
    <col min="15113" max="15113" width="9.85546875" style="83" customWidth="1"/>
    <col min="15114" max="15114" width="62" style="83" customWidth="1"/>
    <col min="15115" max="15115" width="114.42578125" style="83" customWidth="1"/>
    <col min="15116" max="15116" width="48.42578125" style="83" customWidth="1"/>
    <col min="15117" max="15117" width="7.7109375" style="83" customWidth="1"/>
    <col min="15118" max="15118" width="7.42578125" style="83" customWidth="1"/>
    <col min="15119" max="15119" width="7.28515625" style="83" customWidth="1"/>
    <col min="15120" max="15120" width="20.28515625" style="83" customWidth="1"/>
    <col min="15121" max="15121" width="60.42578125" style="83" customWidth="1"/>
    <col min="15122" max="15123" width="39" style="83" customWidth="1"/>
    <col min="15124" max="15124" width="48" style="83" customWidth="1"/>
    <col min="15125" max="15125" width="22.42578125" style="83" customWidth="1"/>
    <col min="15126" max="15126" width="32.140625" style="83" customWidth="1"/>
    <col min="15127" max="15127" width="46.42578125" style="83" customWidth="1"/>
    <col min="15128" max="15360" width="11.42578125" style="83"/>
    <col min="15361" max="15361" width="23.7109375" style="83" customWidth="1"/>
    <col min="15362" max="15362" width="44.140625" style="83" customWidth="1"/>
    <col min="15363" max="15363" width="7.85546875" style="83" customWidth="1"/>
    <col min="15364" max="15364" width="27.85546875" style="83" customWidth="1"/>
    <col min="15365" max="15365" width="54.28515625" style="83" customWidth="1"/>
    <col min="15366" max="15366" width="45.85546875" style="83" customWidth="1"/>
    <col min="15367" max="15367" width="8" style="83" customWidth="1"/>
    <col min="15368" max="15368" width="7.42578125" style="83" customWidth="1"/>
    <col min="15369" max="15369" width="9.85546875" style="83" customWidth="1"/>
    <col min="15370" max="15370" width="62" style="83" customWidth="1"/>
    <col min="15371" max="15371" width="114.42578125" style="83" customWidth="1"/>
    <col min="15372" max="15372" width="48.42578125" style="83" customWidth="1"/>
    <col min="15373" max="15373" width="7.7109375" style="83" customWidth="1"/>
    <col min="15374" max="15374" width="7.42578125" style="83" customWidth="1"/>
    <col min="15375" max="15375" width="7.28515625" style="83" customWidth="1"/>
    <col min="15376" max="15376" width="20.28515625" style="83" customWidth="1"/>
    <col min="15377" max="15377" width="60.42578125" style="83" customWidth="1"/>
    <col min="15378" max="15379" width="39" style="83" customWidth="1"/>
    <col min="15380" max="15380" width="48" style="83" customWidth="1"/>
    <col min="15381" max="15381" width="22.42578125" style="83" customWidth="1"/>
    <col min="15382" max="15382" width="32.140625" style="83" customWidth="1"/>
    <col min="15383" max="15383" width="46.42578125" style="83" customWidth="1"/>
    <col min="15384" max="15616" width="11.42578125" style="83"/>
    <col min="15617" max="15617" width="23.7109375" style="83" customWidth="1"/>
    <col min="15618" max="15618" width="44.140625" style="83" customWidth="1"/>
    <col min="15619" max="15619" width="7.85546875" style="83" customWidth="1"/>
    <col min="15620" max="15620" width="27.85546875" style="83" customWidth="1"/>
    <col min="15621" max="15621" width="54.28515625" style="83" customWidth="1"/>
    <col min="15622" max="15622" width="45.85546875" style="83" customWidth="1"/>
    <col min="15623" max="15623" width="8" style="83" customWidth="1"/>
    <col min="15624" max="15624" width="7.42578125" style="83" customWidth="1"/>
    <col min="15625" max="15625" width="9.85546875" style="83" customWidth="1"/>
    <col min="15626" max="15626" width="62" style="83" customWidth="1"/>
    <col min="15627" max="15627" width="114.42578125" style="83" customWidth="1"/>
    <col min="15628" max="15628" width="48.42578125" style="83" customWidth="1"/>
    <col min="15629" max="15629" width="7.7109375" style="83" customWidth="1"/>
    <col min="15630" max="15630" width="7.42578125" style="83" customWidth="1"/>
    <col min="15631" max="15631" width="7.28515625" style="83" customWidth="1"/>
    <col min="15632" max="15632" width="20.28515625" style="83" customWidth="1"/>
    <col min="15633" max="15633" width="60.42578125" style="83" customWidth="1"/>
    <col min="15634" max="15635" width="39" style="83" customWidth="1"/>
    <col min="15636" max="15636" width="48" style="83" customWidth="1"/>
    <col min="15637" max="15637" width="22.42578125" style="83" customWidth="1"/>
    <col min="15638" max="15638" width="32.140625" style="83" customWidth="1"/>
    <col min="15639" max="15639" width="46.42578125" style="83" customWidth="1"/>
    <col min="15640" max="15872" width="11.42578125" style="83"/>
    <col min="15873" max="15873" width="23.7109375" style="83" customWidth="1"/>
    <col min="15874" max="15874" width="44.140625" style="83" customWidth="1"/>
    <col min="15875" max="15875" width="7.85546875" style="83" customWidth="1"/>
    <col min="15876" max="15876" width="27.85546875" style="83" customWidth="1"/>
    <col min="15877" max="15877" width="54.28515625" style="83" customWidth="1"/>
    <col min="15878" max="15878" width="45.85546875" style="83" customWidth="1"/>
    <col min="15879" max="15879" width="8" style="83" customWidth="1"/>
    <col min="15880" max="15880" width="7.42578125" style="83" customWidth="1"/>
    <col min="15881" max="15881" width="9.85546875" style="83" customWidth="1"/>
    <col min="15882" max="15882" width="62" style="83" customWidth="1"/>
    <col min="15883" max="15883" width="114.42578125" style="83" customWidth="1"/>
    <col min="15884" max="15884" width="48.42578125" style="83" customWidth="1"/>
    <col min="15885" max="15885" width="7.7109375" style="83" customWidth="1"/>
    <col min="15886" max="15886" width="7.42578125" style="83" customWidth="1"/>
    <col min="15887" max="15887" width="7.28515625" style="83" customWidth="1"/>
    <col min="15888" max="15888" width="20.28515625" style="83" customWidth="1"/>
    <col min="15889" max="15889" width="60.42578125" style="83" customWidth="1"/>
    <col min="15890" max="15891" width="39" style="83" customWidth="1"/>
    <col min="15892" max="15892" width="48" style="83" customWidth="1"/>
    <col min="15893" max="15893" width="22.42578125" style="83" customWidth="1"/>
    <col min="15894" max="15894" width="32.140625" style="83" customWidth="1"/>
    <col min="15895" max="15895" width="46.42578125" style="83" customWidth="1"/>
    <col min="15896" max="16128" width="11.42578125" style="83"/>
    <col min="16129" max="16129" width="23.7109375" style="83" customWidth="1"/>
    <col min="16130" max="16130" width="44.140625" style="83" customWidth="1"/>
    <col min="16131" max="16131" width="7.85546875" style="83" customWidth="1"/>
    <col min="16132" max="16132" width="27.85546875" style="83" customWidth="1"/>
    <col min="16133" max="16133" width="54.28515625" style="83" customWidth="1"/>
    <col min="16134" max="16134" width="45.85546875" style="83" customWidth="1"/>
    <col min="16135" max="16135" width="8" style="83" customWidth="1"/>
    <col min="16136" max="16136" width="7.42578125" style="83" customWidth="1"/>
    <col min="16137" max="16137" width="9.85546875" style="83" customWidth="1"/>
    <col min="16138" max="16138" width="62" style="83" customWidth="1"/>
    <col min="16139" max="16139" width="114.42578125" style="83" customWidth="1"/>
    <col min="16140" max="16140" width="48.42578125" style="83" customWidth="1"/>
    <col min="16141" max="16141" width="7.7109375" style="83" customWidth="1"/>
    <col min="16142" max="16142" width="7.42578125" style="83" customWidth="1"/>
    <col min="16143" max="16143" width="7.28515625" style="83" customWidth="1"/>
    <col min="16144" max="16144" width="20.28515625" style="83" customWidth="1"/>
    <col min="16145" max="16145" width="60.42578125" style="83" customWidth="1"/>
    <col min="16146" max="16147" width="39" style="83" customWidth="1"/>
    <col min="16148" max="16148" width="48" style="83" customWidth="1"/>
    <col min="16149" max="16149" width="22.42578125" style="83" customWidth="1"/>
    <col min="16150" max="16150" width="32.140625" style="83" customWidth="1"/>
    <col min="16151" max="16151" width="46.42578125" style="83" customWidth="1"/>
    <col min="16152" max="16384" width="11.42578125" style="83"/>
  </cols>
  <sheetData>
    <row r="1" spans="1:23" ht="15" x14ac:dyDescent="0.25">
      <c r="A1" s="125" t="s">
        <v>198</v>
      </c>
      <c r="B1" s="125"/>
      <c r="C1" s="125"/>
      <c r="D1" s="125"/>
      <c r="E1" s="125"/>
      <c r="F1" s="125"/>
      <c r="G1" s="125"/>
      <c r="H1" s="125"/>
      <c r="I1" s="125"/>
      <c r="J1" s="125"/>
      <c r="K1" s="125"/>
      <c r="L1" s="125"/>
      <c r="M1" s="125"/>
      <c r="N1" s="125"/>
      <c r="O1" s="125"/>
      <c r="P1" s="125"/>
      <c r="Q1" s="125"/>
      <c r="R1" s="125"/>
    </row>
    <row r="2" spans="1:23" ht="15" x14ac:dyDescent="0.25">
      <c r="A2" s="125" t="s">
        <v>199</v>
      </c>
      <c r="B2" s="125"/>
      <c r="C2" s="125"/>
      <c r="D2" s="125"/>
      <c r="E2" s="125"/>
      <c r="F2" s="125"/>
      <c r="G2" s="125"/>
      <c r="H2" s="125"/>
      <c r="I2" s="125"/>
      <c r="J2" s="125"/>
      <c r="K2" s="125"/>
      <c r="L2" s="125"/>
      <c r="M2" s="125"/>
      <c r="N2" s="125"/>
      <c r="O2" s="125"/>
      <c r="P2" s="125"/>
      <c r="Q2" s="125"/>
      <c r="R2" s="125"/>
    </row>
    <row r="3" spans="1:23" ht="15" x14ac:dyDescent="0.25">
      <c r="A3" s="126"/>
      <c r="B3" s="126"/>
      <c r="C3" s="126"/>
      <c r="D3" s="126"/>
      <c r="E3" s="126"/>
      <c r="F3" s="126"/>
      <c r="G3" s="126"/>
      <c r="H3" s="126"/>
      <c r="I3" s="126"/>
      <c r="J3" s="126"/>
      <c r="K3" s="126"/>
      <c r="L3" s="126"/>
      <c r="M3" s="126"/>
      <c r="N3" s="126"/>
      <c r="O3" s="126"/>
      <c r="P3" s="126"/>
      <c r="Q3" s="126"/>
      <c r="R3" s="126"/>
    </row>
    <row r="4" spans="1:23" ht="24.75" x14ac:dyDescent="0.25">
      <c r="A4" s="127" t="s">
        <v>200</v>
      </c>
      <c r="B4" s="127"/>
      <c r="C4" s="127"/>
      <c r="D4" s="127"/>
      <c r="E4" s="127"/>
      <c r="F4" s="127"/>
      <c r="G4" s="127"/>
      <c r="H4" s="127"/>
      <c r="I4" s="127"/>
      <c r="J4" s="127"/>
      <c r="K4" s="127"/>
      <c r="L4" s="127"/>
      <c r="M4" s="127"/>
      <c r="N4" s="127"/>
      <c r="O4" s="127"/>
      <c r="P4" s="127"/>
      <c r="Q4" s="127"/>
      <c r="R4" s="127"/>
    </row>
    <row r="5" spans="1:23" x14ac:dyDescent="0.25">
      <c r="A5" s="122" t="s">
        <v>201</v>
      </c>
      <c r="B5" s="122"/>
      <c r="C5" s="122"/>
      <c r="D5" s="122"/>
      <c r="E5" s="122"/>
      <c r="F5" s="122"/>
      <c r="G5" s="122" t="s">
        <v>202</v>
      </c>
      <c r="H5" s="122"/>
      <c r="I5" s="122"/>
      <c r="J5" s="122"/>
      <c r="K5" s="122"/>
      <c r="L5" s="122"/>
      <c r="M5" s="122"/>
      <c r="N5" s="122"/>
      <c r="O5" s="122"/>
      <c r="P5" s="122"/>
      <c r="Q5" s="122"/>
      <c r="R5" s="122"/>
      <c r="S5" s="124" t="s">
        <v>203</v>
      </c>
      <c r="T5" s="124" t="s">
        <v>204</v>
      </c>
      <c r="U5" s="122" t="s">
        <v>205</v>
      </c>
      <c r="V5" s="122"/>
      <c r="W5" s="122"/>
    </row>
    <row r="6" spans="1:23" x14ac:dyDescent="0.25">
      <c r="A6" s="122" t="s">
        <v>206</v>
      </c>
      <c r="B6" s="124" t="s">
        <v>207</v>
      </c>
      <c r="C6" s="123" t="s">
        <v>208</v>
      </c>
      <c r="D6" s="123"/>
      <c r="E6" s="122" t="s">
        <v>209</v>
      </c>
      <c r="F6" s="122" t="s">
        <v>210</v>
      </c>
      <c r="G6" s="123" t="s">
        <v>211</v>
      </c>
      <c r="H6" s="123"/>
      <c r="I6" s="123"/>
      <c r="J6" s="122" t="s">
        <v>212</v>
      </c>
      <c r="K6" s="122"/>
      <c r="L6" s="122"/>
      <c r="M6" s="122"/>
      <c r="N6" s="122"/>
      <c r="O6" s="122"/>
      <c r="P6" s="122"/>
      <c r="Q6" s="122"/>
      <c r="R6" s="122"/>
      <c r="S6" s="124"/>
      <c r="T6" s="124"/>
      <c r="U6" s="121" t="s">
        <v>213</v>
      </c>
      <c r="V6" s="122" t="s">
        <v>214</v>
      </c>
      <c r="W6" s="122" t="s">
        <v>215</v>
      </c>
    </row>
    <row r="7" spans="1:23" x14ac:dyDescent="0.25">
      <c r="A7" s="122"/>
      <c r="B7" s="124"/>
      <c r="C7" s="123"/>
      <c r="D7" s="123"/>
      <c r="E7" s="122"/>
      <c r="F7" s="122"/>
      <c r="G7" s="123" t="s">
        <v>216</v>
      </c>
      <c r="H7" s="123"/>
      <c r="I7" s="123"/>
      <c r="J7" s="124" t="s">
        <v>217</v>
      </c>
      <c r="K7" s="124" t="s">
        <v>218</v>
      </c>
      <c r="L7" s="85"/>
      <c r="M7" s="122" t="s">
        <v>219</v>
      </c>
      <c r="N7" s="122"/>
      <c r="O7" s="122"/>
      <c r="P7" s="124" t="s">
        <v>220</v>
      </c>
      <c r="Q7" s="124"/>
      <c r="R7" s="124"/>
      <c r="S7" s="124"/>
      <c r="T7" s="124"/>
      <c r="U7" s="121"/>
      <c r="V7" s="122"/>
      <c r="W7" s="122"/>
    </row>
    <row r="8" spans="1:23" ht="80.25" x14ac:dyDescent="0.25">
      <c r="A8" s="122"/>
      <c r="B8" s="124"/>
      <c r="C8" s="85" t="s">
        <v>221</v>
      </c>
      <c r="D8" s="85" t="s">
        <v>222</v>
      </c>
      <c r="E8" s="122"/>
      <c r="F8" s="122"/>
      <c r="G8" s="86" t="s">
        <v>223</v>
      </c>
      <c r="H8" s="86" t="s">
        <v>224</v>
      </c>
      <c r="I8" s="87" t="s">
        <v>225</v>
      </c>
      <c r="J8" s="124"/>
      <c r="K8" s="124"/>
      <c r="L8" s="85" t="s">
        <v>226</v>
      </c>
      <c r="M8" s="86" t="s">
        <v>223</v>
      </c>
      <c r="N8" s="86" t="s">
        <v>224</v>
      </c>
      <c r="O8" s="87" t="s">
        <v>227</v>
      </c>
      <c r="P8" s="87" t="s">
        <v>228</v>
      </c>
      <c r="Q8" s="84" t="s">
        <v>229</v>
      </c>
      <c r="R8" s="85" t="s">
        <v>230</v>
      </c>
      <c r="S8" s="124"/>
      <c r="T8" s="124"/>
      <c r="U8" s="121"/>
      <c r="V8" s="122"/>
      <c r="W8" s="122"/>
    </row>
    <row r="9" spans="1:23" ht="169.5" customHeight="1" x14ac:dyDescent="0.25">
      <c r="A9" s="48" t="s">
        <v>231</v>
      </c>
      <c r="B9" s="88" t="s">
        <v>232</v>
      </c>
      <c r="C9" s="48">
        <v>1</v>
      </c>
      <c r="D9" s="88" t="s">
        <v>233</v>
      </c>
      <c r="E9" s="41" t="s">
        <v>234</v>
      </c>
      <c r="F9" s="89" t="s">
        <v>235</v>
      </c>
      <c r="G9" s="90" t="s">
        <v>236</v>
      </c>
      <c r="H9" s="90" t="s">
        <v>237</v>
      </c>
      <c r="I9" s="90" t="s">
        <v>238</v>
      </c>
      <c r="J9" s="88" t="s">
        <v>239</v>
      </c>
      <c r="K9" s="88" t="s">
        <v>240</v>
      </c>
      <c r="L9" s="88" t="s">
        <v>241</v>
      </c>
      <c r="M9" s="90" t="s">
        <v>236</v>
      </c>
      <c r="N9" s="90" t="s">
        <v>237</v>
      </c>
      <c r="O9" s="90" t="s">
        <v>238</v>
      </c>
      <c r="P9" s="91">
        <v>44926</v>
      </c>
      <c r="Q9" s="88" t="s">
        <v>242</v>
      </c>
      <c r="R9" s="88" t="s">
        <v>243</v>
      </c>
      <c r="S9" s="41" t="s">
        <v>244</v>
      </c>
      <c r="T9" s="88" t="s">
        <v>245</v>
      </c>
      <c r="U9" s="88" t="s">
        <v>246</v>
      </c>
      <c r="V9" s="88" t="s">
        <v>247</v>
      </c>
      <c r="W9" s="88" t="s">
        <v>248</v>
      </c>
    </row>
    <row r="10" spans="1:23" ht="162" customHeight="1" x14ac:dyDescent="0.25">
      <c r="A10" s="92" t="s">
        <v>249</v>
      </c>
      <c r="B10" s="88" t="s">
        <v>250</v>
      </c>
      <c r="C10" s="48">
        <v>2</v>
      </c>
      <c r="D10" s="93" t="s">
        <v>251</v>
      </c>
      <c r="E10" s="93" t="s">
        <v>252</v>
      </c>
      <c r="F10" s="88" t="s">
        <v>253</v>
      </c>
      <c r="G10" s="90" t="s">
        <v>254</v>
      </c>
      <c r="H10" s="90" t="s">
        <v>255</v>
      </c>
      <c r="I10" s="90" t="s">
        <v>238</v>
      </c>
      <c r="J10" s="88" t="s">
        <v>256</v>
      </c>
      <c r="K10" s="88" t="s">
        <v>257</v>
      </c>
      <c r="L10" s="88" t="s">
        <v>258</v>
      </c>
      <c r="M10" s="90" t="s">
        <v>259</v>
      </c>
      <c r="N10" s="90" t="s">
        <v>255</v>
      </c>
      <c r="O10" s="90" t="s">
        <v>260</v>
      </c>
      <c r="P10" s="91">
        <v>44864</v>
      </c>
      <c r="Q10" s="88" t="s">
        <v>261</v>
      </c>
      <c r="R10" s="88" t="s">
        <v>262</v>
      </c>
      <c r="S10" s="88" t="s">
        <v>244</v>
      </c>
      <c r="T10" s="88" t="s">
        <v>263</v>
      </c>
      <c r="U10" s="88" t="s">
        <v>264</v>
      </c>
      <c r="V10" s="88" t="s">
        <v>247</v>
      </c>
      <c r="W10" s="88" t="s">
        <v>265</v>
      </c>
    </row>
    <row r="11" spans="1:23" ht="204" customHeight="1" x14ac:dyDescent="0.25">
      <c r="A11" s="48" t="s">
        <v>266</v>
      </c>
      <c r="B11" s="88" t="s">
        <v>267</v>
      </c>
      <c r="C11" s="48">
        <v>3</v>
      </c>
      <c r="D11" s="93" t="s">
        <v>268</v>
      </c>
      <c r="E11" s="93" t="s">
        <v>269</v>
      </c>
      <c r="F11" s="88" t="s">
        <v>270</v>
      </c>
      <c r="G11" s="90" t="s">
        <v>236</v>
      </c>
      <c r="H11" s="90" t="s">
        <v>237</v>
      </c>
      <c r="I11" s="90" t="s">
        <v>238</v>
      </c>
      <c r="J11" s="88" t="s">
        <v>271</v>
      </c>
      <c r="K11" s="88" t="s">
        <v>272</v>
      </c>
      <c r="L11" s="88" t="s">
        <v>273</v>
      </c>
      <c r="M11" s="90" t="s">
        <v>236</v>
      </c>
      <c r="N11" s="90" t="s">
        <v>237</v>
      </c>
      <c r="O11" s="90" t="s">
        <v>238</v>
      </c>
      <c r="P11" s="94" t="s">
        <v>274</v>
      </c>
      <c r="Q11" s="88" t="s">
        <v>275</v>
      </c>
      <c r="R11" s="88" t="s">
        <v>276</v>
      </c>
      <c r="S11" s="41" t="s">
        <v>277</v>
      </c>
      <c r="T11" s="88" t="s">
        <v>278</v>
      </c>
      <c r="U11" s="88" t="s">
        <v>264</v>
      </c>
      <c r="V11" s="88" t="s">
        <v>247</v>
      </c>
      <c r="W11" s="88" t="s">
        <v>279</v>
      </c>
    </row>
    <row r="12" spans="1:23" ht="405" x14ac:dyDescent="0.25">
      <c r="A12" s="48" t="s">
        <v>280</v>
      </c>
      <c r="B12" s="88" t="s">
        <v>281</v>
      </c>
      <c r="C12" s="48">
        <v>4</v>
      </c>
      <c r="D12" s="93" t="s">
        <v>282</v>
      </c>
      <c r="E12" s="93" t="s">
        <v>283</v>
      </c>
      <c r="F12" s="88" t="s">
        <v>284</v>
      </c>
      <c r="G12" s="90" t="s">
        <v>236</v>
      </c>
      <c r="H12" s="90" t="s">
        <v>237</v>
      </c>
      <c r="I12" s="90" t="s">
        <v>238</v>
      </c>
      <c r="J12" s="88" t="s">
        <v>285</v>
      </c>
      <c r="K12" s="88" t="s">
        <v>286</v>
      </c>
      <c r="L12" s="88" t="s">
        <v>287</v>
      </c>
      <c r="M12" s="90" t="s">
        <v>236</v>
      </c>
      <c r="N12" s="90" t="s">
        <v>237</v>
      </c>
      <c r="O12" s="90" t="s">
        <v>238</v>
      </c>
      <c r="P12" s="91">
        <v>44742</v>
      </c>
      <c r="Q12" s="88" t="s">
        <v>288</v>
      </c>
      <c r="R12" s="88" t="s">
        <v>289</v>
      </c>
      <c r="S12" s="41" t="s">
        <v>290</v>
      </c>
      <c r="T12" s="88" t="s">
        <v>291</v>
      </c>
      <c r="U12" s="88" t="s">
        <v>246</v>
      </c>
      <c r="V12" s="88" t="s">
        <v>247</v>
      </c>
      <c r="W12" s="88" t="s">
        <v>292</v>
      </c>
    </row>
    <row r="13" spans="1:23" ht="375" x14ac:dyDescent="0.25">
      <c r="A13" s="48" t="s">
        <v>293</v>
      </c>
      <c r="B13" s="88" t="s">
        <v>294</v>
      </c>
      <c r="C13" s="48">
        <v>5</v>
      </c>
      <c r="D13" s="93" t="s">
        <v>295</v>
      </c>
      <c r="E13" s="93" t="s">
        <v>296</v>
      </c>
      <c r="F13" s="88" t="s">
        <v>297</v>
      </c>
      <c r="G13" s="90" t="s">
        <v>236</v>
      </c>
      <c r="H13" s="90" t="s">
        <v>255</v>
      </c>
      <c r="I13" s="90" t="s">
        <v>260</v>
      </c>
      <c r="J13" s="88" t="s">
        <v>298</v>
      </c>
      <c r="K13" s="88" t="s">
        <v>299</v>
      </c>
      <c r="L13" s="88" t="s">
        <v>300</v>
      </c>
      <c r="M13" s="90" t="s">
        <v>236</v>
      </c>
      <c r="N13" s="90" t="s">
        <v>255</v>
      </c>
      <c r="O13" s="90" t="s">
        <v>260</v>
      </c>
      <c r="P13" s="91">
        <v>44926</v>
      </c>
      <c r="Q13" s="88" t="s">
        <v>301</v>
      </c>
      <c r="R13" s="88" t="s">
        <v>302</v>
      </c>
      <c r="S13" s="41" t="s">
        <v>303</v>
      </c>
      <c r="T13" s="88" t="s">
        <v>304</v>
      </c>
      <c r="U13" s="88" t="s">
        <v>246</v>
      </c>
      <c r="V13" s="88" t="s">
        <v>247</v>
      </c>
      <c r="W13" s="88" t="s">
        <v>305</v>
      </c>
    </row>
    <row r="14" spans="1:23" ht="304.5" customHeight="1" x14ac:dyDescent="0.25">
      <c r="A14" s="113" t="s">
        <v>306</v>
      </c>
      <c r="B14" s="114" t="s">
        <v>307</v>
      </c>
      <c r="C14" s="48">
        <v>6</v>
      </c>
      <c r="D14" s="93" t="s">
        <v>308</v>
      </c>
      <c r="E14" s="93" t="s">
        <v>309</v>
      </c>
      <c r="F14" s="88" t="s">
        <v>310</v>
      </c>
      <c r="G14" s="90" t="s">
        <v>311</v>
      </c>
      <c r="H14" s="90" t="s">
        <v>255</v>
      </c>
      <c r="I14" s="90" t="s">
        <v>238</v>
      </c>
      <c r="J14" s="88" t="s">
        <v>312</v>
      </c>
      <c r="K14" s="88" t="s">
        <v>313</v>
      </c>
      <c r="L14" s="88" t="s">
        <v>314</v>
      </c>
      <c r="M14" s="90" t="s">
        <v>259</v>
      </c>
      <c r="N14" s="90" t="s">
        <v>255</v>
      </c>
      <c r="O14" s="90" t="s">
        <v>260</v>
      </c>
      <c r="P14" s="91">
        <v>44636</v>
      </c>
      <c r="Q14" s="88" t="s">
        <v>315</v>
      </c>
      <c r="R14" s="88" t="s">
        <v>316</v>
      </c>
      <c r="S14" s="41" t="s">
        <v>317</v>
      </c>
      <c r="T14" s="88" t="s">
        <v>318</v>
      </c>
      <c r="U14" s="88" t="s">
        <v>246</v>
      </c>
      <c r="V14" s="88" t="s">
        <v>247</v>
      </c>
      <c r="W14" s="88" t="s">
        <v>319</v>
      </c>
    </row>
    <row r="15" spans="1:23" ht="304.5" customHeight="1" x14ac:dyDescent="0.25">
      <c r="A15" s="113"/>
      <c r="B15" s="115"/>
      <c r="C15" s="48">
        <v>7</v>
      </c>
      <c r="D15" s="93" t="s">
        <v>320</v>
      </c>
      <c r="E15" s="93" t="s">
        <v>321</v>
      </c>
      <c r="F15" s="88" t="s">
        <v>322</v>
      </c>
      <c r="G15" s="90" t="s">
        <v>311</v>
      </c>
      <c r="H15" s="90" t="s">
        <v>237</v>
      </c>
      <c r="I15" s="90" t="s">
        <v>238</v>
      </c>
      <c r="J15" s="88" t="s">
        <v>323</v>
      </c>
      <c r="K15" s="88" t="s">
        <v>324</v>
      </c>
      <c r="L15" s="88" t="s">
        <v>325</v>
      </c>
      <c r="M15" s="90" t="s">
        <v>326</v>
      </c>
      <c r="N15" s="90" t="s">
        <v>237</v>
      </c>
      <c r="O15" s="90" t="s">
        <v>238</v>
      </c>
      <c r="P15" s="96">
        <v>44926</v>
      </c>
      <c r="Q15" s="88" t="s">
        <v>327</v>
      </c>
      <c r="R15" s="88" t="s">
        <v>328</v>
      </c>
      <c r="S15" s="41" t="s">
        <v>317</v>
      </c>
      <c r="T15" s="88" t="s">
        <v>329</v>
      </c>
      <c r="U15" s="88" t="s">
        <v>246</v>
      </c>
      <c r="V15" s="88" t="s">
        <v>247</v>
      </c>
      <c r="W15" s="88" t="s">
        <v>319</v>
      </c>
    </row>
    <row r="16" spans="1:23" ht="213.75" customHeight="1" x14ac:dyDescent="0.25">
      <c r="A16" s="113"/>
      <c r="B16" s="116"/>
      <c r="C16" s="48">
        <v>8</v>
      </c>
      <c r="D16" s="93" t="s">
        <v>330</v>
      </c>
      <c r="E16" s="93" t="s">
        <v>331</v>
      </c>
      <c r="F16" s="88" t="s">
        <v>332</v>
      </c>
      <c r="G16" s="90" t="s">
        <v>236</v>
      </c>
      <c r="H16" s="90" t="s">
        <v>237</v>
      </c>
      <c r="I16" s="90" t="s">
        <v>238</v>
      </c>
      <c r="J16" s="88" t="s">
        <v>333</v>
      </c>
      <c r="K16" s="88" t="s">
        <v>334</v>
      </c>
      <c r="L16" s="88" t="s">
        <v>335</v>
      </c>
      <c r="M16" s="90" t="s">
        <v>236</v>
      </c>
      <c r="N16" s="90" t="s">
        <v>237</v>
      </c>
      <c r="O16" s="90" t="s">
        <v>238</v>
      </c>
      <c r="P16" s="91">
        <v>44727</v>
      </c>
      <c r="Q16" s="88" t="s">
        <v>336</v>
      </c>
      <c r="R16" s="88" t="s">
        <v>337</v>
      </c>
      <c r="S16" s="41" t="s">
        <v>317</v>
      </c>
      <c r="T16" s="88" t="s">
        <v>338</v>
      </c>
      <c r="U16" s="88" t="s">
        <v>246</v>
      </c>
      <c r="V16" s="88" t="s">
        <v>247</v>
      </c>
      <c r="W16" s="88" t="s">
        <v>319</v>
      </c>
    </row>
    <row r="17" spans="1:23" ht="213.75" customHeight="1" x14ac:dyDescent="0.25">
      <c r="A17" s="48" t="s">
        <v>339</v>
      </c>
      <c r="B17" s="88" t="s">
        <v>340</v>
      </c>
      <c r="C17" s="48">
        <v>9</v>
      </c>
      <c r="D17" s="93" t="s">
        <v>341</v>
      </c>
      <c r="E17" s="93" t="s">
        <v>342</v>
      </c>
      <c r="F17" s="88" t="s">
        <v>343</v>
      </c>
      <c r="G17" s="90" t="s">
        <v>236</v>
      </c>
      <c r="H17" s="90" t="s">
        <v>255</v>
      </c>
      <c r="I17" s="90" t="s">
        <v>260</v>
      </c>
      <c r="J17" s="88" t="s">
        <v>344</v>
      </c>
      <c r="K17" s="88" t="s">
        <v>345</v>
      </c>
      <c r="L17" s="88" t="s">
        <v>346</v>
      </c>
      <c r="M17" s="90" t="s">
        <v>236</v>
      </c>
      <c r="N17" s="90" t="s">
        <v>255</v>
      </c>
      <c r="O17" s="90" t="s">
        <v>260</v>
      </c>
      <c r="P17" s="96">
        <v>44926</v>
      </c>
      <c r="Q17" s="88" t="s">
        <v>347</v>
      </c>
      <c r="R17" s="88" t="s">
        <v>348</v>
      </c>
      <c r="S17" s="41" t="s">
        <v>349</v>
      </c>
      <c r="T17" s="88" t="s">
        <v>350</v>
      </c>
      <c r="U17" s="88" t="s">
        <v>246</v>
      </c>
      <c r="V17" s="88" t="s">
        <v>247</v>
      </c>
      <c r="W17" s="88" t="s">
        <v>351</v>
      </c>
    </row>
    <row r="18" spans="1:23" ht="213.75" customHeight="1" x14ac:dyDescent="0.25">
      <c r="A18" s="48" t="s">
        <v>352</v>
      </c>
      <c r="B18" s="88" t="s">
        <v>353</v>
      </c>
      <c r="C18" s="48">
        <v>10</v>
      </c>
      <c r="D18" s="93" t="s">
        <v>354</v>
      </c>
      <c r="E18" s="93" t="s">
        <v>355</v>
      </c>
      <c r="F18" s="88" t="s">
        <v>356</v>
      </c>
      <c r="G18" s="90" t="s">
        <v>236</v>
      </c>
      <c r="H18" s="90" t="s">
        <v>237</v>
      </c>
      <c r="I18" s="90" t="s">
        <v>238</v>
      </c>
      <c r="J18" s="88" t="s">
        <v>357</v>
      </c>
      <c r="K18" s="88" t="s">
        <v>358</v>
      </c>
      <c r="L18" s="88" t="s">
        <v>359</v>
      </c>
      <c r="M18" s="90" t="s">
        <v>236</v>
      </c>
      <c r="N18" s="90" t="s">
        <v>237</v>
      </c>
      <c r="O18" s="90" t="s">
        <v>238</v>
      </c>
      <c r="P18" s="97" t="s">
        <v>360</v>
      </c>
      <c r="Q18" s="88" t="s">
        <v>361</v>
      </c>
      <c r="R18" s="88" t="s">
        <v>362</v>
      </c>
      <c r="S18" s="41" t="s">
        <v>363</v>
      </c>
      <c r="T18" s="88" t="s">
        <v>364</v>
      </c>
      <c r="U18" s="88" t="s">
        <v>246</v>
      </c>
      <c r="V18" s="88" t="s">
        <v>247</v>
      </c>
      <c r="W18" s="88" t="s">
        <v>365</v>
      </c>
    </row>
    <row r="19" spans="1:23" ht="136.5" customHeight="1" x14ac:dyDescent="0.25">
      <c r="A19" s="48" t="s">
        <v>366</v>
      </c>
      <c r="B19" s="88" t="s">
        <v>367</v>
      </c>
      <c r="C19" s="48">
        <v>11</v>
      </c>
      <c r="D19" s="93" t="s">
        <v>368</v>
      </c>
      <c r="E19" s="93" t="s">
        <v>369</v>
      </c>
      <c r="F19" s="88" t="s">
        <v>370</v>
      </c>
      <c r="G19" s="90" t="s">
        <v>236</v>
      </c>
      <c r="H19" s="90" t="s">
        <v>237</v>
      </c>
      <c r="I19" s="90" t="s">
        <v>238</v>
      </c>
      <c r="J19" s="88" t="s">
        <v>371</v>
      </c>
      <c r="K19" s="88" t="s">
        <v>372</v>
      </c>
      <c r="L19" s="88" t="s">
        <v>373</v>
      </c>
      <c r="M19" s="90" t="s">
        <v>236</v>
      </c>
      <c r="N19" s="90" t="s">
        <v>237</v>
      </c>
      <c r="O19" s="90" t="s">
        <v>238</v>
      </c>
      <c r="P19" s="91">
        <v>44926</v>
      </c>
      <c r="Q19" s="88" t="s">
        <v>374</v>
      </c>
      <c r="R19" s="88" t="s">
        <v>375</v>
      </c>
      <c r="S19" s="41" t="s">
        <v>363</v>
      </c>
      <c r="T19" s="88" t="s">
        <v>376</v>
      </c>
      <c r="U19" s="88" t="s">
        <v>246</v>
      </c>
      <c r="V19" s="88" t="s">
        <v>247</v>
      </c>
      <c r="W19" s="88" t="s">
        <v>377</v>
      </c>
    </row>
    <row r="20" spans="1:23" ht="261.75" customHeight="1" x14ac:dyDescent="0.25">
      <c r="A20" s="48" t="s">
        <v>378</v>
      </c>
      <c r="B20" s="88" t="s">
        <v>379</v>
      </c>
      <c r="C20" s="48">
        <v>12</v>
      </c>
      <c r="D20" s="93" t="s">
        <v>380</v>
      </c>
      <c r="E20" s="93" t="s">
        <v>381</v>
      </c>
      <c r="F20" s="88" t="s">
        <v>382</v>
      </c>
      <c r="G20" s="90" t="s">
        <v>259</v>
      </c>
      <c r="H20" s="90" t="s">
        <v>255</v>
      </c>
      <c r="I20" s="90" t="s">
        <v>260</v>
      </c>
      <c r="J20" s="88" t="s">
        <v>383</v>
      </c>
      <c r="K20" s="88" t="s">
        <v>384</v>
      </c>
      <c r="L20" s="88" t="s">
        <v>385</v>
      </c>
      <c r="M20" s="90" t="s">
        <v>259</v>
      </c>
      <c r="N20" s="90" t="s">
        <v>255</v>
      </c>
      <c r="O20" s="90" t="s">
        <v>260</v>
      </c>
      <c r="P20" s="94">
        <v>44620</v>
      </c>
      <c r="Q20" s="88" t="s">
        <v>386</v>
      </c>
      <c r="R20" s="88" t="s">
        <v>387</v>
      </c>
      <c r="S20" s="98" t="s">
        <v>388</v>
      </c>
      <c r="T20" s="88" t="s">
        <v>389</v>
      </c>
      <c r="U20" s="88" t="s">
        <v>246</v>
      </c>
      <c r="V20" s="88" t="s">
        <v>247</v>
      </c>
      <c r="W20" s="88" t="s">
        <v>390</v>
      </c>
    </row>
    <row r="21" spans="1:23" ht="213" customHeight="1" x14ac:dyDescent="0.25">
      <c r="A21" s="48" t="s">
        <v>391</v>
      </c>
      <c r="B21" s="88" t="s">
        <v>392</v>
      </c>
      <c r="C21" s="48">
        <v>13</v>
      </c>
      <c r="D21" s="93" t="s">
        <v>393</v>
      </c>
      <c r="E21" s="93" t="s">
        <v>394</v>
      </c>
      <c r="F21" s="93" t="s">
        <v>395</v>
      </c>
      <c r="G21" s="90" t="s">
        <v>259</v>
      </c>
      <c r="H21" s="90" t="s">
        <v>255</v>
      </c>
      <c r="I21" s="90" t="s">
        <v>260</v>
      </c>
      <c r="J21" s="88" t="s">
        <v>396</v>
      </c>
      <c r="K21" s="88" t="s">
        <v>397</v>
      </c>
      <c r="L21" s="88" t="s">
        <v>398</v>
      </c>
      <c r="M21" s="90" t="s">
        <v>259</v>
      </c>
      <c r="N21" s="90" t="s">
        <v>255</v>
      </c>
      <c r="O21" s="90" t="s">
        <v>260</v>
      </c>
      <c r="P21" s="91" t="s">
        <v>399</v>
      </c>
      <c r="Q21" s="88" t="s">
        <v>400</v>
      </c>
      <c r="R21" s="88" t="s">
        <v>401</v>
      </c>
      <c r="S21" s="41" t="s">
        <v>349</v>
      </c>
      <c r="T21" s="88" t="s">
        <v>402</v>
      </c>
      <c r="U21" s="88" t="s">
        <v>246</v>
      </c>
      <c r="V21" s="88" t="s">
        <v>247</v>
      </c>
      <c r="W21" s="88" t="s">
        <v>403</v>
      </c>
    </row>
    <row r="22" spans="1:23" ht="360" customHeight="1" x14ac:dyDescent="0.25">
      <c r="A22" s="99" t="s">
        <v>404</v>
      </c>
      <c r="B22" s="95" t="s">
        <v>405</v>
      </c>
      <c r="C22" s="48">
        <v>14</v>
      </c>
      <c r="D22" s="93" t="s">
        <v>406</v>
      </c>
      <c r="E22" s="93" t="s">
        <v>407</v>
      </c>
      <c r="F22" s="88" t="s">
        <v>408</v>
      </c>
      <c r="G22" s="90" t="s">
        <v>236</v>
      </c>
      <c r="H22" s="90" t="s">
        <v>409</v>
      </c>
      <c r="I22" s="90" t="s">
        <v>410</v>
      </c>
      <c r="J22" s="88" t="s">
        <v>411</v>
      </c>
      <c r="K22" s="88" t="s">
        <v>412</v>
      </c>
      <c r="L22" s="88" t="s">
        <v>413</v>
      </c>
      <c r="M22" s="90" t="s">
        <v>236</v>
      </c>
      <c r="N22" s="90" t="s">
        <v>409</v>
      </c>
      <c r="O22" s="90" t="s">
        <v>410</v>
      </c>
      <c r="P22" s="91">
        <v>44561</v>
      </c>
      <c r="Q22" s="88" t="s">
        <v>414</v>
      </c>
      <c r="R22" s="88" t="s">
        <v>415</v>
      </c>
      <c r="S22" s="41" t="s">
        <v>416</v>
      </c>
      <c r="T22" s="88" t="s">
        <v>417</v>
      </c>
      <c r="U22" s="88" t="s">
        <v>246</v>
      </c>
      <c r="V22" s="88" t="s">
        <v>247</v>
      </c>
      <c r="W22" s="88" t="s">
        <v>403</v>
      </c>
    </row>
    <row r="23" spans="1:23" ht="155.25" customHeight="1" x14ac:dyDescent="0.25">
      <c r="A23" s="48" t="s">
        <v>418</v>
      </c>
      <c r="B23" s="88" t="s">
        <v>419</v>
      </c>
      <c r="C23" s="48">
        <v>15</v>
      </c>
      <c r="D23" s="93" t="s">
        <v>420</v>
      </c>
      <c r="E23" s="93" t="s">
        <v>421</v>
      </c>
      <c r="F23" s="88" t="s">
        <v>422</v>
      </c>
      <c r="G23" s="90" t="s">
        <v>236</v>
      </c>
      <c r="H23" s="90" t="s">
        <v>237</v>
      </c>
      <c r="I23" s="90" t="s">
        <v>238</v>
      </c>
      <c r="J23" s="88" t="s">
        <v>423</v>
      </c>
      <c r="K23" s="88" t="s">
        <v>424</v>
      </c>
      <c r="L23" s="88" t="s">
        <v>425</v>
      </c>
      <c r="M23" s="90" t="s">
        <v>236</v>
      </c>
      <c r="N23" s="90" t="s">
        <v>237</v>
      </c>
      <c r="O23" s="90" t="s">
        <v>238</v>
      </c>
      <c r="P23" s="91">
        <v>44500</v>
      </c>
      <c r="Q23" s="88" t="s">
        <v>426</v>
      </c>
      <c r="R23" s="88" t="s">
        <v>427</v>
      </c>
      <c r="S23" s="7" t="s">
        <v>428</v>
      </c>
      <c r="T23" s="88" t="s">
        <v>429</v>
      </c>
      <c r="U23" s="88" t="s">
        <v>246</v>
      </c>
      <c r="V23" s="88" t="s">
        <v>247</v>
      </c>
      <c r="W23" s="88" t="s">
        <v>430</v>
      </c>
    </row>
    <row r="24" spans="1:23" ht="192" customHeight="1" x14ac:dyDescent="0.25">
      <c r="A24" s="48" t="s">
        <v>431</v>
      </c>
      <c r="B24" s="88" t="s">
        <v>432</v>
      </c>
      <c r="C24" s="48">
        <v>16</v>
      </c>
      <c r="D24" s="93" t="s">
        <v>433</v>
      </c>
      <c r="E24" s="93" t="s">
        <v>434</v>
      </c>
      <c r="F24" s="88" t="s">
        <v>435</v>
      </c>
      <c r="G24" s="90" t="s">
        <v>236</v>
      </c>
      <c r="H24" s="90" t="s">
        <v>255</v>
      </c>
      <c r="I24" s="90" t="s">
        <v>260</v>
      </c>
      <c r="J24" s="88" t="s">
        <v>436</v>
      </c>
      <c r="K24" s="88" t="s">
        <v>437</v>
      </c>
      <c r="L24" s="88" t="s">
        <v>438</v>
      </c>
      <c r="M24" s="90" t="s">
        <v>236</v>
      </c>
      <c r="N24" s="90" t="s">
        <v>255</v>
      </c>
      <c r="O24" s="90" t="s">
        <v>260</v>
      </c>
      <c r="P24" s="91">
        <v>44165</v>
      </c>
      <c r="Q24" s="88" t="s">
        <v>439</v>
      </c>
      <c r="R24" s="88" t="s">
        <v>440</v>
      </c>
      <c r="S24" s="41" t="s">
        <v>277</v>
      </c>
      <c r="T24" s="88" t="s">
        <v>441</v>
      </c>
      <c r="U24" s="88" t="s">
        <v>246</v>
      </c>
      <c r="V24" s="88" t="s">
        <v>247</v>
      </c>
      <c r="W24" s="88" t="s">
        <v>442</v>
      </c>
    </row>
    <row r="25" spans="1:23" ht="238.5" customHeight="1" x14ac:dyDescent="0.25">
      <c r="A25" s="48" t="s">
        <v>443</v>
      </c>
      <c r="B25" s="88" t="s">
        <v>444</v>
      </c>
      <c r="C25" s="48">
        <v>17</v>
      </c>
      <c r="D25" s="93" t="s">
        <v>445</v>
      </c>
      <c r="E25" s="93" t="s">
        <v>446</v>
      </c>
      <c r="F25" s="88" t="s">
        <v>447</v>
      </c>
      <c r="G25" s="90" t="s">
        <v>236</v>
      </c>
      <c r="H25" s="90" t="s">
        <v>255</v>
      </c>
      <c r="I25" s="90" t="s">
        <v>260</v>
      </c>
      <c r="J25" s="88" t="s">
        <v>448</v>
      </c>
      <c r="K25" s="88" t="s">
        <v>449</v>
      </c>
      <c r="L25" s="88" t="s">
        <v>450</v>
      </c>
      <c r="M25" s="90" t="s">
        <v>236</v>
      </c>
      <c r="N25" s="90" t="s">
        <v>255</v>
      </c>
      <c r="O25" s="90" t="s">
        <v>260</v>
      </c>
      <c r="P25" s="91">
        <v>44196</v>
      </c>
      <c r="Q25" s="88" t="s">
        <v>451</v>
      </c>
      <c r="R25" s="88" t="s">
        <v>452</v>
      </c>
      <c r="S25" s="41" t="s">
        <v>453</v>
      </c>
      <c r="T25" s="88" t="s">
        <v>454</v>
      </c>
      <c r="U25" s="88" t="s">
        <v>246</v>
      </c>
      <c r="V25" s="88" t="s">
        <v>247</v>
      </c>
      <c r="W25" s="88" t="s">
        <v>455</v>
      </c>
    </row>
    <row r="27" spans="1:23" x14ac:dyDescent="0.25">
      <c r="B27" s="117" t="s">
        <v>456</v>
      </c>
      <c r="C27" s="117"/>
      <c r="D27" s="117"/>
      <c r="E27" s="117"/>
      <c r="F27" s="117"/>
    </row>
    <row r="29" spans="1:23" ht="15" x14ac:dyDescent="0.25">
      <c r="B29" s="118" t="s">
        <v>457</v>
      </c>
      <c r="C29" s="119"/>
      <c r="D29" s="119"/>
      <c r="E29" s="119"/>
      <c r="F29" s="119"/>
      <c r="G29" s="119"/>
      <c r="H29" s="119"/>
      <c r="I29" s="119"/>
      <c r="J29" s="120"/>
      <c r="K29" s="101"/>
      <c r="L29" s="101"/>
      <c r="M29" s="110"/>
      <c r="N29" s="111"/>
      <c r="O29" s="111"/>
      <c r="P29" s="111"/>
      <c r="Q29" s="111"/>
      <c r="R29" s="111"/>
      <c r="S29" s="111"/>
      <c r="T29" s="111"/>
      <c r="U29" s="111"/>
      <c r="V29" s="111"/>
      <c r="W29" s="111"/>
    </row>
    <row r="30" spans="1:23" ht="15" x14ac:dyDescent="0.25">
      <c r="B30" s="110"/>
      <c r="C30" s="111"/>
      <c r="D30" s="111"/>
      <c r="E30" s="111"/>
      <c r="F30" s="111"/>
      <c r="G30" s="111"/>
      <c r="H30" s="111"/>
      <c r="I30" s="111"/>
      <c r="J30" s="112"/>
      <c r="K30" s="102"/>
      <c r="L30" s="102"/>
      <c r="M30" s="110"/>
      <c r="N30" s="111"/>
      <c r="O30" s="111"/>
      <c r="P30" s="111"/>
      <c r="Q30" s="111"/>
      <c r="R30" s="111"/>
      <c r="S30" s="111"/>
      <c r="T30" s="111"/>
      <c r="U30" s="111"/>
      <c r="V30" s="111"/>
      <c r="W30" s="111"/>
    </row>
    <row r="31" spans="1:23" ht="15" x14ac:dyDescent="0.25">
      <c r="B31" s="110"/>
      <c r="C31" s="111"/>
      <c r="D31" s="111"/>
      <c r="E31" s="111"/>
      <c r="F31" s="111"/>
      <c r="G31" s="111"/>
      <c r="H31" s="111"/>
      <c r="I31" s="111"/>
      <c r="J31" s="112"/>
      <c r="K31" s="102"/>
      <c r="L31" s="102"/>
      <c r="M31" s="110"/>
      <c r="N31" s="111"/>
      <c r="O31" s="111"/>
      <c r="P31" s="111"/>
      <c r="Q31" s="111"/>
      <c r="R31" s="111"/>
      <c r="S31" s="111"/>
      <c r="T31" s="111"/>
      <c r="U31" s="111"/>
      <c r="V31" s="111"/>
      <c r="W31" s="111"/>
    </row>
    <row r="45" spans="1:23" s="100" customFormat="1" ht="18" x14ac:dyDescent="0.25">
      <c r="A45" s="83"/>
      <c r="B45" s="83"/>
      <c r="C45" s="103"/>
      <c r="D45" s="83"/>
      <c r="E45" s="83"/>
      <c r="F45" s="83"/>
      <c r="K45" s="104"/>
      <c r="Q45" s="83"/>
      <c r="R45" s="83"/>
      <c r="S45" s="83"/>
      <c r="T45" s="83"/>
      <c r="U45" s="83"/>
      <c r="V45" s="83"/>
      <c r="W45" s="83"/>
    </row>
  </sheetData>
  <mergeCells count="33">
    <mergeCell ref="A1:R1"/>
    <mergeCell ref="A2:R2"/>
    <mergeCell ref="A3:R3"/>
    <mergeCell ref="A4:R4"/>
    <mergeCell ref="A5:F5"/>
    <mergeCell ref="G5:R5"/>
    <mergeCell ref="A6:A8"/>
    <mergeCell ref="B6:B8"/>
    <mergeCell ref="C6:D7"/>
    <mergeCell ref="E6:E8"/>
    <mergeCell ref="F6:F8"/>
    <mergeCell ref="U6:U8"/>
    <mergeCell ref="V6:V8"/>
    <mergeCell ref="W6:W8"/>
    <mergeCell ref="G7:I7"/>
    <mergeCell ref="J7:J8"/>
    <mergeCell ref="K7:K8"/>
    <mergeCell ref="M7:O7"/>
    <mergeCell ref="P7:R7"/>
    <mergeCell ref="S5:S8"/>
    <mergeCell ref="T5:T8"/>
    <mergeCell ref="U5:W5"/>
    <mergeCell ref="G6:I6"/>
    <mergeCell ref="J6:R6"/>
    <mergeCell ref="B31:J31"/>
    <mergeCell ref="M31:W31"/>
    <mergeCell ref="A14:A16"/>
    <mergeCell ref="B14:B16"/>
    <mergeCell ref="B27:F27"/>
    <mergeCell ref="B29:J29"/>
    <mergeCell ref="M29:W29"/>
    <mergeCell ref="B30:J30"/>
    <mergeCell ref="M30:W30"/>
  </mergeCells>
  <conditionalFormatting sqref="K45">
    <cfRule type="containsErrors" dxfId="1" priority="1">
      <formula>ISERROR(K45)</formula>
    </cfRule>
    <cfRule type="containsText" dxfId="0" priority="2" operator="containsText" text="FALSO">
      <formula>NOT(ISERROR(SEARCH("FALSO",K45)))</formula>
    </cfRule>
  </conditionalFormatting>
  <printOptions horizontalCentered="1" verticalCentered="1"/>
  <pageMargins left="0.70866141732283472" right="0.70866141732283472" top="0.74803149606299213" bottom="0.74803149606299213" header="0.31496062992125984" footer="0.31496062992125984"/>
  <pageSetup paperSize="14"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8AA76-A678-4BAF-A702-1B20AF34116D}">
  <sheetPr codeName="Hoja1">
    <tabColor theme="5" tint="0.39997558519241921"/>
  </sheetPr>
  <dimension ref="A1:S80"/>
  <sheetViews>
    <sheetView showGridLines="0" topLeftCell="A3" zoomScale="60" zoomScaleNormal="60" workbookViewId="0">
      <selection activeCell="D9" sqref="D9"/>
    </sheetView>
  </sheetViews>
  <sheetFormatPr baseColWidth="10" defaultColWidth="11.42578125" defaultRowHeight="15" x14ac:dyDescent="0.2"/>
  <cols>
    <col min="1" max="1" width="30.7109375" style="15" customWidth="1"/>
    <col min="2" max="2" width="7.28515625" style="15" customWidth="1"/>
    <col min="3" max="3" width="46.140625" style="15" customWidth="1"/>
    <col min="4" max="4" width="65.42578125" style="19" customWidth="1"/>
    <col min="5" max="5" width="43.42578125" style="21" customWidth="1"/>
    <col min="6" max="7" width="24.140625" style="20" customWidth="1"/>
    <col min="8" max="19" width="5" style="20" customWidth="1"/>
    <col min="20" max="257" width="11.42578125" style="15"/>
    <col min="258" max="258" width="30.7109375" style="15" customWidth="1"/>
    <col min="259" max="259" width="7.28515625" style="15" customWidth="1"/>
    <col min="260" max="260" width="46.140625" style="15" customWidth="1"/>
    <col min="261" max="261" width="65.42578125" style="15" customWidth="1"/>
    <col min="262" max="262" width="43.42578125" style="15" customWidth="1"/>
    <col min="263" max="263" width="24.140625" style="15" customWidth="1"/>
    <col min="264" max="275" width="5" style="15" customWidth="1"/>
    <col min="276" max="513" width="11.42578125" style="15"/>
    <col min="514" max="514" width="30.7109375" style="15" customWidth="1"/>
    <col min="515" max="515" width="7.28515625" style="15" customWidth="1"/>
    <col min="516" max="516" width="46.140625" style="15" customWidth="1"/>
    <col min="517" max="517" width="65.42578125" style="15" customWidth="1"/>
    <col min="518" max="518" width="43.42578125" style="15" customWidth="1"/>
    <col min="519" max="519" width="24.140625" style="15" customWidth="1"/>
    <col min="520" max="531" width="5" style="15" customWidth="1"/>
    <col min="532" max="769" width="11.42578125" style="15"/>
    <col min="770" max="770" width="30.7109375" style="15" customWidth="1"/>
    <col min="771" max="771" width="7.28515625" style="15" customWidth="1"/>
    <col min="772" max="772" width="46.140625" style="15" customWidth="1"/>
    <col min="773" max="773" width="65.42578125" style="15" customWidth="1"/>
    <col min="774" max="774" width="43.42578125" style="15" customWidth="1"/>
    <col min="775" max="775" width="24.140625" style="15" customWidth="1"/>
    <col min="776" max="787" width="5" style="15" customWidth="1"/>
    <col min="788" max="1025" width="11.42578125" style="15"/>
    <col min="1026" max="1026" width="30.7109375" style="15" customWidth="1"/>
    <col min="1027" max="1027" width="7.28515625" style="15" customWidth="1"/>
    <col min="1028" max="1028" width="46.140625" style="15" customWidth="1"/>
    <col min="1029" max="1029" width="65.42578125" style="15" customWidth="1"/>
    <col min="1030" max="1030" width="43.42578125" style="15" customWidth="1"/>
    <col min="1031" max="1031" width="24.140625" style="15" customWidth="1"/>
    <col min="1032" max="1043" width="5" style="15" customWidth="1"/>
    <col min="1044" max="1281" width="11.42578125" style="15"/>
    <col min="1282" max="1282" width="30.7109375" style="15" customWidth="1"/>
    <col min="1283" max="1283" width="7.28515625" style="15" customWidth="1"/>
    <col min="1284" max="1284" width="46.140625" style="15" customWidth="1"/>
    <col min="1285" max="1285" width="65.42578125" style="15" customWidth="1"/>
    <col min="1286" max="1286" width="43.42578125" style="15" customWidth="1"/>
    <col min="1287" max="1287" width="24.140625" style="15" customWidth="1"/>
    <col min="1288" max="1299" width="5" style="15" customWidth="1"/>
    <col min="1300" max="1537" width="11.42578125" style="15"/>
    <col min="1538" max="1538" width="30.7109375" style="15" customWidth="1"/>
    <col min="1539" max="1539" width="7.28515625" style="15" customWidth="1"/>
    <col min="1540" max="1540" width="46.140625" style="15" customWidth="1"/>
    <col min="1541" max="1541" width="65.42578125" style="15" customWidth="1"/>
    <col min="1542" max="1542" width="43.42578125" style="15" customWidth="1"/>
    <col min="1543" max="1543" width="24.140625" style="15" customWidth="1"/>
    <col min="1544" max="1555" width="5" style="15" customWidth="1"/>
    <col min="1556" max="1793" width="11.42578125" style="15"/>
    <col min="1794" max="1794" width="30.7109375" style="15" customWidth="1"/>
    <col min="1795" max="1795" width="7.28515625" style="15" customWidth="1"/>
    <col min="1796" max="1796" width="46.140625" style="15" customWidth="1"/>
    <col min="1797" max="1797" width="65.42578125" style="15" customWidth="1"/>
    <col min="1798" max="1798" width="43.42578125" style="15" customWidth="1"/>
    <col min="1799" max="1799" width="24.140625" style="15" customWidth="1"/>
    <col min="1800" max="1811" width="5" style="15" customWidth="1"/>
    <col min="1812" max="2049" width="11.42578125" style="15"/>
    <col min="2050" max="2050" width="30.7109375" style="15" customWidth="1"/>
    <col min="2051" max="2051" width="7.28515625" style="15" customWidth="1"/>
    <col min="2052" max="2052" width="46.140625" style="15" customWidth="1"/>
    <col min="2053" max="2053" width="65.42578125" style="15" customWidth="1"/>
    <col min="2054" max="2054" width="43.42578125" style="15" customWidth="1"/>
    <col min="2055" max="2055" width="24.140625" style="15" customWidth="1"/>
    <col min="2056" max="2067" width="5" style="15" customWidth="1"/>
    <col min="2068" max="2305" width="11.42578125" style="15"/>
    <col min="2306" max="2306" width="30.7109375" style="15" customWidth="1"/>
    <col min="2307" max="2307" width="7.28515625" style="15" customWidth="1"/>
    <col min="2308" max="2308" width="46.140625" style="15" customWidth="1"/>
    <col min="2309" max="2309" width="65.42578125" style="15" customWidth="1"/>
    <col min="2310" max="2310" width="43.42578125" style="15" customWidth="1"/>
    <col min="2311" max="2311" width="24.140625" style="15" customWidth="1"/>
    <col min="2312" max="2323" width="5" style="15" customWidth="1"/>
    <col min="2324" max="2561" width="11.42578125" style="15"/>
    <col min="2562" max="2562" width="30.7109375" style="15" customWidth="1"/>
    <col min="2563" max="2563" width="7.28515625" style="15" customWidth="1"/>
    <col min="2564" max="2564" width="46.140625" style="15" customWidth="1"/>
    <col min="2565" max="2565" width="65.42578125" style="15" customWidth="1"/>
    <col min="2566" max="2566" width="43.42578125" style="15" customWidth="1"/>
    <col min="2567" max="2567" width="24.140625" style="15" customWidth="1"/>
    <col min="2568" max="2579" width="5" style="15" customWidth="1"/>
    <col min="2580" max="2817" width="11.42578125" style="15"/>
    <col min="2818" max="2818" width="30.7109375" style="15" customWidth="1"/>
    <col min="2819" max="2819" width="7.28515625" style="15" customWidth="1"/>
    <col min="2820" max="2820" width="46.140625" style="15" customWidth="1"/>
    <col min="2821" max="2821" width="65.42578125" style="15" customWidth="1"/>
    <col min="2822" max="2822" width="43.42578125" style="15" customWidth="1"/>
    <col min="2823" max="2823" width="24.140625" style="15" customWidth="1"/>
    <col min="2824" max="2835" width="5" style="15" customWidth="1"/>
    <col min="2836" max="3073" width="11.42578125" style="15"/>
    <col min="3074" max="3074" width="30.7109375" style="15" customWidth="1"/>
    <col min="3075" max="3075" width="7.28515625" style="15" customWidth="1"/>
    <col min="3076" max="3076" width="46.140625" style="15" customWidth="1"/>
    <col min="3077" max="3077" width="65.42578125" style="15" customWidth="1"/>
    <col min="3078" max="3078" width="43.42578125" style="15" customWidth="1"/>
    <col min="3079" max="3079" width="24.140625" style="15" customWidth="1"/>
    <col min="3080" max="3091" width="5" style="15" customWidth="1"/>
    <col min="3092" max="3329" width="11.42578125" style="15"/>
    <col min="3330" max="3330" width="30.7109375" style="15" customWidth="1"/>
    <col min="3331" max="3331" width="7.28515625" style="15" customWidth="1"/>
    <col min="3332" max="3332" width="46.140625" style="15" customWidth="1"/>
    <col min="3333" max="3333" width="65.42578125" style="15" customWidth="1"/>
    <col min="3334" max="3334" width="43.42578125" style="15" customWidth="1"/>
    <col min="3335" max="3335" width="24.140625" style="15" customWidth="1"/>
    <col min="3336" max="3347" width="5" style="15" customWidth="1"/>
    <col min="3348" max="3585" width="11.42578125" style="15"/>
    <col min="3586" max="3586" width="30.7109375" style="15" customWidth="1"/>
    <col min="3587" max="3587" width="7.28515625" style="15" customWidth="1"/>
    <col min="3588" max="3588" width="46.140625" style="15" customWidth="1"/>
    <col min="3589" max="3589" width="65.42578125" style="15" customWidth="1"/>
    <col min="3590" max="3590" width="43.42578125" style="15" customWidth="1"/>
    <col min="3591" max="3591" width="24.140625" style="15" customWidth="1"/>
    <col min="3592" max="3603" width="5" style="15" customWidth="1"/>
    <col min="3604" max="3841" width="11.42578125" style="15"/>
    <col min="3842" max="3842" width="30.7109375" style="15" customWidth="1"/>
    <col min="3843" max="3843" width="7.28515625" style="15" customWidth="1"/>
    <col min="3844" max="3844" width="46.140625" style="15" customWidth="1"/>
    <col min="3845" max="3845" width="65.42578125" style="15" customWidth="1"/>
    <col min="3846" max="3846" width="43.42578125" style="15" customWidth="1"/>
    <col min="3847" max="3847" width="24.140625" style="15" customWidth="1"/>
    <col min="3848" max="3859" width="5" style="15" customWidth="1"/>
    <col min="3860" max="4097" width="11.42578125" style="15"/>
    <col min="4098" max="4098" width="30.7109375" style="15" customWidth="1"/>
    <col min="4099" max="4099" width="7.28515625" style="15" customWidth="1"/>
    <col min="4100" max="4100" width="46.140625" style="15" customWidth="1"/>
    <col min="4101" max="4101" width="65.42578125" style="15" customWidth="1"/>
    <col min="4102" max="4102" width="43.42578125" style="15" customWidth="1"/>
    <col min="4103" max="4103" width="24.140625" style="15" customWidth="1"/>
    <col min="4104" max="4115" width="5" style="15" customWidth="1"/>
    <col min="4116" max="4353" width="11.42578125" style="15"/>
    <col min="4354" max="4354" width="30.7109375" style="15" customWidth="1"/>
    <col min="4355" max="4355" width="7.28515625" style="15" customWidth="1"/>
    <col min="4356" max="4356" width="46.140625" style="15" customWidth="1"/>
    <col min="4357" max="4357" width="65.42578125" style="15" customWidth="1"/>
    <col min="4358" max="4358" width="43.42578125" style="15" customWidth="1"/>
    <col min="4359" max="4359" width="24.140625" style="15" customWidth="1"/>
    <col min="4360" max="4371" width="5" style="15" customWidth="1"/>
    <col min="4372" max="4609" width="11.42578125" style="15"/>
    <col min="4610" max="4610" width="30.7109375" style="15" customWidth="1"/>
    <col min="4611" max="4611" width="7.28515625" style="15" customWidth="1"/>
    <col min="4612" max="4612" width="46.140625" style="15" customWidth="1"/>
    <col min="4613" max="4613" width="65.42578125" style="15" customWidth="1"/>
    <col min="4614" max="4614" width="43.42578125" style="15" customWidth="1"/>
    <col min="4615" max="4615" width="24.140625" style="15" customWidth="1"/>
    <col min="4616" max="4627" width="5" style="15" customWidth="1"/>
    <col min="4628" max="4865" width="11.42578125" style="15"/>
    <col min="4866" max="4866" width="30.7109375" style="15" customWidth="1"/>
    <col min="4867" max="4867" width="7.28515625" style="15" customWidth="1"/>
    <col min="4868" max="4868" width="46.140625" style="15" customWidth="1"/>
    <col min="4869" max="4869" width="65.42578125" style="15" customWidth="1"/>
    <col min="4870" max="4870" width="43.42578125" style="15" customWidth="1"/>
    <col min="4871" max="4871" width="24.140625" style="15" customWidth="1"/>
    <col min="4872" max="4883" width="5" style="15" customWidth="1"/>
    <col min="4884" max="5121" width="11.42578125" style="15"/>
    <col min="5122" max="5122" width="30.7109375" style="15" customWidth="1"/>
    <col min="5123" max="5123" width="7.28515625" style="15" customWidth="1"/>
    <col min="5124" max="5124" width="46.140625" style="15" customWidth="1"/>
    <col min="5125" max="5125" width="65.42578125" style="15" customWidth="1"/>
    <col min="5126" max="5126" width="43.42578125" style="15" customWidth="1"/>
    <col min="5127" max="5127" width="24.140625" style="15" customWidth="1"/>
    <col min="5128" max="5139" width="5" style="15" customWidth="1"/>
    <col min="5140" max="5377" width="11.42578125" style="15"/>
    <col min="5378" max="5378" width="30.7109375" style="15" customWidth="1"/>
    <col min="5379" max="5379" width="7.28515625" style="15" customWidth="1"/>
    <col min="5380" max="5380" width="46.140625" style="15" customWidth="1"/>
    <col min="5381" max="5381" width="65.42578125" style="15" customWidth="1"/>
    <col min="5382" max="5382" width="43.42578125" style="15" customWidth="1"/>
    <col min="5383" max="5383" width="24.140625" style="15" customWidth="1"/>
    <col min="5384" max="5395" width="5" style="15" customWidth="1"/>
    <col min="5396" max="5633" width="11.42578125" style="15"/>
    <col min="5634" max="5634" width="30.7109375" style="15" customWidth="1"/>
    <col min="5635" max="5635" width="7.28515625" style="15" customWidth="1"/>
    <col min="5636" max="5636" width="46.140625" style="15" customWidth="1"/>
    <col min="5637" max="5637" width="65.42578125" style="15" customWidth="1"/>
    <col min="5638" max="5638" width="43.42578125" style="15" customWidth="1"/>
    <col min="5639" max="5639" width="24.140625" style="15" customWidth="1"/>
    <col min="5640" max="5651" width="5" style="15" customWidth="1"/>
    <col min="5652" max="5889" width="11.42578125" style="15"/>
    <col min="5890" max="5890" width="30.7109375" style="15" customWidth="1"/>
    <col min="5891" max="5891" width="7.28515625" style="15" customWidth="1"/>
    <col min="5892" max="5892" width="46.140625" style="15" customWidth="1"/>
    <col min="5893" max="5893" width="65.42578125" style="15" customWidth="1"/>
    <col min="5894" max="5894" width="43.42578125" style="15" customWidth="1"/>
    <col min="5895" max="5895" width="24.140625" style="15" customWidth="1"/>
    <col min="5896" max="5907" width="5" style="15" customWidth="1"/>
    <col min="5908" max="6145" width="11.42578125" style="15"/>
    <col min="6146" max="6146" width="30.7109375" style="15" customWidth="1"/>
    <col min="6147" max="6147" width="7.28515625" style="15" customWidth="1"/>
    <col min="6148" max="6148" width="46.140625" style="15" customWidth="1"/>
    <col min="6149" max="6149" width="65.42578125" style="15" customWidth="1"/>
    <col min="6150" max="6150" width="43.42578125" style="15" customWidth="1"/>
    <col min="6151" max="6151" width="24.140625" style="15" customWidth="1"/>
    <col min="6152" max="6163" width="5" style="15" customWidth="1"/>
    <col min="6164" max="6401" width="11.42578125" style="15"/>
    <col min="6402" max="6402" width="30.7109375" style="15" customWidth="1"/>
    <col min="6403" max="6403" width="7.28515625" style="15" customWidth="1"/>
    <col min="6404" max="6404" width="46.140625" style="15" customWidth="1"/>
    <col min="6405" max="6405" width="65.42578125" style="15" customWidth="1"/>
    <col min="6406" max="6406" width="43.42578125" style="15" customWidth="1"/>
    <col min="6407" max="6407" width="24.140625" style="15" customWidth="1"/>
    <col min="6408" max="6419" width="5" style="15" customWidth="1"/>
    <col min="6420" max="6657" width="11.42578125" style="15"/>
    <col min="6658" max="6658" width="30.7109375" style="15" customWidth="1"/>
    <col min="6659" max="6659" width="7.28515625" style="15" customWidth="1"/>
    <col min="6660" max="6660" width="46.140625" style="15" customWidth="1"/>
    <col min="6661" max="6661" width="65.42578125" style="15" customWidth="1"/>
    <col min="6662" max="6662" width="43.42578125" style="15" customWidth="1"/>
    <col min="6663" max="6663" width="24.140625" style="15" customWidth="1"/>
    <col min="6664" max="6675" width="5" style="15" customWidth="1"/>
    <col min="6676" max="6913" width="11.42578125" style="15"/>
    <col min="6914" max="6914" width="30.7109375" style="15" customWidth="1"/>
    <col min="6915" max="6915" width="7.28515625" style="15" customWidth="1"/>
    <col min="6916" max="6916" width="46.140625" style="15" customWidth="1"/>
    <col min="6917" max="6917" width="65.42578125" style="15" customWidth="1"/>
    <col min="6918" max="6918" width="43.42578125" style="15" customWidth="1"/>
    <col min="6919" max="6919" width="24.140625" style="15" customWidth="1"/>
    <col min="6920" max="6931" width="5" style="15" customWidth="1"/>
    <col min="6932" max="7169" width="11.42578125" style="15"/>
    <col min="7170" max="7170" width="30.7109375" style="15" customWidth="1"/>
    <col min="7171" max="7171" width="7.28515625" style="15" customWidth="1"/>
    <col min="7172" max="7172" width="46.140625" style="15" customWidth="1"/>
    <col min="7173" max="7173" width="65.42578125" style="15" customWidth="1"/>
    <col min="7174" max="7174" width="43.42578125" style="15" customWidth="1"/>
    <col min="7175" max="7175" width="24.140625" style="15" customWidth="1"/>
    <col min="7176" max="7187" width="5" style="15" customWidth="1"/>
    <col min="7188" max="7425" width="11.42578125" style="15"/>
    <col min="7426" max="7426" width="30.7109375" style="15" customWidth="1"/>
    <col min="7427" max="7427" width="7.28515625" style="15" customWidth="1"/>
    <col min="7428" max="7428" width="46.140625" style="15" customWidth="1"/>
    <col min="7429" max="7429" width="65.42578125" style="15" customWidth="1"/>
    <col min="7430" max="7430" width="43.42578125" style="15" customWidth="1"/>
    <col min="7431" max="7431" width="24.140625" style="15" customWidth="1"/>
    <col min="7432" max="7443" width="5" style="15" customWidth="1"/>
    <col min="7444" max="7681" width="11.42578125" style="15"/>
    <col min="7682" max="7682" width="30.7109375" style="15" customWidth="1"/>
    <col min="7683" max="7683" width="7.28515625" style="15" customWidth="1"/>
    <col min="7684" max="7684" width="46.140625" style="15" customWidth="1"/>
    <col min="7685" max="7685" width="65.42578125" style="15" customWidth="1"/>
    <col min="7686" max="7686" width="43.42578125" style="15" customWidth="1"/>
    <col min="7687" max="7687" width="24.140625" style="15" customWidth="1"/>
    <col min="7688" max="7699" width="5" style="15" customWidth="1"/>
    <col min="7700" max="7937" width="11.42578125" style="15"/>
    <col min="7938" max="7938" width="30.7109375" style="15" customWidth="1"/>
    <col min="7939" max="7939" width="7.28515625" style="15" customWidth="1"/>
    <col min="7940" max="7940" width="46.140625" style="15" customWidth="1"/>
    <col min="7941" max="7941" width="65.42578125" style="15" customWidth="1"/>
    <col min="7942" max="7942" width="43.42578125" style="15" customWidth="1"/>
    <col min="7943" max="7943" width="24.140625" style="15" customWidth="1"/>
    <col min="7944" max="7955" width="5" style="15" customWidth="1"/>
    <col min="7956" max="8193" width="11.42578125" style="15"/>
    <col min="8194" max="8194" width="30.7109375" style="15" customWidth="1"/>
    <col min="8195" max="8195" width="7.28515625" style="15" customWidth="1"/>
    <col min="8196" max="8196" width="46.140625" style="15" customWidth="1"/>
    <col min="8197" max="8197" width="65.42578125" style="15" customWidth="1"/>
    <col min="8198" max="8198" width="43.42578125" style="15" customWidth="1"/>
    <col min="8199" max="8199" width="24.140625" style="15" customWidth="1"/>
    <col min="8200" max="8211" width="5" style="15" customWidth="1"/>
    <col min="8212" max="8449" width="11.42578125" style="15"/>
    <col min="8450" max="8450" width="30.7109375" style="15" customWidth="1"/>
    <col min="8451" max="8451" width="7.28515625" style="15" customWidth="1"/>
    <col min="8452" max="8452" width="46.140625" style="15" customWidth="1"/>
    <col min="8453" max="8453" width="65.42578125" style="15" customWidth="1"/>
    <col min="8454" max="8454" width="43.42578125" style="15" customWidth="1"/>
    <col min="8455" max="8455" width="24.140625" style="15" customWidth="1"/>
    <col min="8456" max="8467" width="5" style="15" customWidth="1"/>
    <col min="8468" max="8705" width="11.42578125" style="15"/>
    <col min="8706" max="8706" width="30.7109375" style="15" customWidth="1"/>
    <col min="8707" max="8707" width="7.28515625" style="15" customWidth="1"/>
    <col min="8708" max="8708" width="46.140625" style="15" customWidth="1"/>
    <col min="8709" max="8709" width="65.42578125" style="15" customWidth="1"/>
    <col min="8710" max="8710" width="43.42578125" style="15" customWidth="1"/>
    <col min="8711" max="8711" width="24.140625" style="15" customWidth="1"/>
    <col min="8712" max="8723" width="5" style="15" customWidth="1"/>
    <col min="8724" max="8961" width="11.42578125" style="15"/>
    <col min="8962" max="8962" width="30.7109375" style="15" customWidth="1"/>
    <col min="8963" max="8963" width="7.28515625" style="15" customWidth="1"/>
    <col min="8964" max="8964" width="46.140625" style="15" customWidth="1"/>
    <col min="8965" max="8965" width="65.42578125" style="15" customWidth="1"/>
    <col min="8966" max="8966" width="43.42578125" style="15" customWidth="1"/>
    <col min="8967" max="8967" width="24.140625" style="15" customWidth="1"/>
    <col min="8968" max="8979" width="5" style="15" customWidth="1"/>
    <col min="8980" max="9217" width="11.42578125" style="15"/>
    <col min="9218" max="9218" width="30.7109375" style="15" customWidth="1"/>
    <col min="9219" max="9219" width="7.28515625" style="15" customWidth="1"/>
    <col min="9220" max="9220" width="46.140625" style="15" customWidth="1"/>
    <col min="9221" max="9221" width="65.42578125" style="15" customWidth="1"/>
    <col min="9222" max="9222" width="43.42578125" style="15" customWidth="1"/>
    <col min="9223" max="9223" width="24.140625" style="15" customWidth="1"/>
    <col min="9224" max="9235" width="5" style="15" customWidth="1"/>
    <col min="9236" max="9473" width="11.42578125" style="15"/>
    <col min="9474" max="9474" width="30.7109375" style="15" customWidth="1"/>
    <col min="9475" max="9475" width="7.28515625" style="15" customWidth="1"/>
    <col min="9476" max="9476" width="46.140625" style="15" customWidth="1"/>
    <col min="9477" max="9477" width="65.42578125" style="15" customWidth="1"/>
    <col min="9478" max="9478" width="43.42578125" style="15" customWidth="1"/>
    <col min="9479" max="9479" width="24.140625" style="15" customWidth="1"/>
    <col min="9480" max="9491" width="5" style="15" customWidth="1"/>
    <col min="9492" max="9729" width="11.42578125" style="15"/>
    <col min="9730" max="9730" width="30.7109375" style="15" customWidth="1"/>
    <col min="9731" max="9731" width="7.28515625" style="15" customWidth="1"/>
    <col min="9732" max="9732" width="46.140625" style="15" customWidth="1"/>
    <col min="9733" max="9733" width="65.42578125" style="15" customWidth="1"/>
    <col min="9734" max="9734" width="43.42578125" style="15" customWidth="1"/>
    <col min="9735" max="9735" width="24.140625" style="15" customWidth="1"/>
    <col min="9736" max="9747" width="5" style="15" customWidth="1"/>
    <col min="9748" max="9985" width="11.42578125" style="15"/>
    <col min="9986" max="9986" width="30.7109375" style="15" customWidth="1"/>
    <col min="9987" max="9987" width="7.28515625" style="15" customWidth="1"/>
    <col min="9988" max="9988" width="46.140625" style="15" customWidth="1"/>
    <col min="9989" max="9989" width="65.42578125" style="15" customWidth="1"/>
    <col min="9990" max="9990" width="43.42578125" style="15" customWidth="1"/>
    <col min="9991" max="9991" width="24.140625" style="15" customWidth="1"/>
    <col min="9992" max="10003" width="5" style="15" customWidth="1"/>
    <col min="10004" max="10241" width="11.42578125" style="15"/>
    <col min="10242" max="10242" width="30.7109375" style="15" customWidth="1"/>
    <col min="10243" max="10243" width="7.28515625" style="15" customWidth="1"/>
    <col min="10244" max="10244" width="46.140625" style="15" customWidth="1"/>
    <col min="10245" max="10245" width="65.42578125" style="15" customWidth="1"/>
    <col min="10246" max="10246" width="43.42578125" style="15" customWidth="1"/>
    <col min="10247" max="10247" width="24.140625" style="15" customWidth="1"/>
    <col min="10248" max="10259" width="5" style="15" customWidth="1"/>
    <col min="10260" max="10497" width="11.42578125" style="15"/>
    <col min="10498" max="10498" width="30.7109375" style="15" customWidth="1"/>
    <col min="10499" max="10499" width="7.28515625" style="15" customWidth="1"/>
    <col min="10500" max="10500" width="46.140625" style="15" customWidth="1"/>
    <col min="10501" max="10501" width="65.42578125" style="15" customWidth="1"/>
    <col min="10502" max="10502" width="43.42578125" style="15" customWidth="1"/>
    <col min="10503" max="10503" width="24.140625" style="15" customWidth="1"/>
    <col min="10504" max="10515" width="5" style="15" customWidth="1"/>
    <col min="10516" max="10753" width="11.42578125" style="15"/>
    <col min="10754" max="10754" width="30.7109375" style="15" customWidth="1"/>
    <col min="10755" max="10755" width="7.28515625" style="15" customWidth="1"/>
    <col min="10756" max="10756" width="46.140625" style="15" customWidth="1"/>
    <col min="10757" max="10757" width="65.42578125" style="15" customWidth="1"/>
    <col min="10758" max="10758" width="43.42578125" style="15" customWidth="1"/>
    <col min="10759" max="10759" width="24.140625" style="15" customWidth="1"/>
    <col min="10760" max="10771" width="5" style="15" customWidth="1"/>
    <col min="10772" max="11009" width="11.42578125" style="15"/>
    <col min="11010" max="11010" width="30.7109375" style="15" customWidth="1"/>
    <col min="11011" max="11011" width="7.28515625" style="15" customWidth="1"/>
    <col min="11012" max="11012" width="46.140625" style="15" customWidth="1"/>
    <col min="11013" max="11013" width="65.42578125" style="15" customWidth="1"/>
    <col min="11014" max="11014" width="43.42578125" style="15" customWidth="1"/>
    <col min="11015" max="11015" width="24.140625" style="15" customWidth="1"/>
    <col min="11016" max="11027" width="5" style="15" customWidth="1"/>
    <col min="11028" max="11265" width="11.42578125" style="15"/>
    <col min="11266" max="11266" width="30.7109375" style="15" customWidth="1"/>
    <col min="11267" max="11267" width="7.28515625" style="15" customWidth="1"/>
    <col min="11268" max="11268" width="46.140625" style="15" customWidth="1"/>
    <col min="11269" max="11269" width="65.42578125" style="15" customWidth="1"/>
    <col min="11270" max="11270" width="43.42578125" style="15" customWidth="1"/>
    <col min="11271" max="11271" width="24.140625" style="15" customWidth="1"/>
    <col min="11272" max="11283" width="5" style="15" customWidth="1"/>
    <col min="11284" max="11521" width="11.42578125" style="15"/>
    <col min="11522" max="11522" width="30.7109375" style="15" customWidth="1"/>
    <col min="11523" max="11523" width="7.28515625" style="15" customWidth="1"/>
    <col min="11524" max="11524" width="46.140625" style="15" customWidth="1"/>
    <col min="11525" max="11525" width="65.42578125" style="15" customWidth="1"/>
    <col min="11526" max="11526" width="43.42578125" style="15" customWidth="1"/>
    <col min="11527" max="11527" width="24.140625" style="15" customWidth="1"/>
    <col min="11528" max="11539" width="5" style="15" customWidth="1"/>
    <col min="11540" max="11777" width="11.42578125" style="15"/>
    <col min="11778" max="11778" width="30.7109375" style="15" customWidth="1"/>
    <col min="11779" max="11779" width="7.28515625" style="15" customWidth="1"/>
    <col min="11780" max="11780" width="46.140625" style="15" customWidth="1"/>
    <col min="11781" max="11781" width="65.42578125" style="15" customWidth="1"/>
    <col min="11782" max="11782" width="43.42578125" style="15" customWidth="1"/>
    <col min="11783" max="11783" width="24.140625" style="15" customWidth="1"/>
    <col min="11784" max="11795" width="5" style="15" customWidth="1"/>
    <col min="11796" max="12033" width="11.42578125" style="15"/>
    <col min="12034" max="12034" width="30.7109375" style="15" customWidth="1"/>
    <col min="12035" max="12035" width="7.28515625" style="15" customWidth="1"/>
    <col min="12036" max="12036" width="46.140625" style="15" customWidth="1"/>
    <col min="12037" max="12037" width="65.42578125" style="15" customWidth="1"/>
    <col min="12038" max="12038" width="43.42578125" style="15" customWidth="1"/>
    <col min="12039" max="12039" width="24.140625" style="15" customWidth="1"/>
    <col min="12040" max="12051" width="5" style="15" customWidth="1"/>
    <col min="12052" max="12289" width="11.42578125" style="15"/>
    <col min="12290" max="12290" width="30.7109375" style="15" customWidth="1"/>
    <col min="12291" max="12291" width="7.28515625" style="15" customWidth="1"/>
    <col min="12292" max="12292" width="46.140625" style="15" customWidth="1"/>
    <col min="12293" max="12293" width="65.42578125" style="15" customWidth="1"/>
    <col min="12294" max="12294" width="43.42578125" style="15" customWidth="1"/>
    <col min="12295" max="12295" width="24.140625" style="15" customWidth="1"/>
    <col min="12296" max="12307" width="5" style="15" customWidth="1"/>
    <col min="12308" max="12545" width="11.42578125" style="15"/>
    <col min="12546" max="12546" width="30.7109375" style="15" customWidth="1"/>
    <col min="12547" max="12547" width="7.28515625" style="15" customWidth="1"/>
    <col min="12548" max="12548" width="46.140625" style="15" customWidth="1"/>
    <col min="12549" max="12549" width="65.42578125" style="15" customWidth="1"/>
    <col min="12550" max="12550" width="43.42578125" style="15" customWidth="1"/>
    <col min="12551" max="12551" width="24.140625" style="15" customWidth="1"/>
    <col min="12552" max="12563" width="5" style="15" customWidth="1"/>
    <col min="12564" max="12801" width="11.42578125" style="15"/>
    <col min="12802" max="12802" width="30.7109375" style="15" customWidth="1"/>
    <col min="12803" max="12803" width="7.28515625" style="15" customWidth="1"/>
    <col min="12804" max="12804" width="46.140625" style="15" customWidth="1"/>
    <col min="12805" max="12805" width="65.42578125" style="15" customWidth="1"/>
    <col min="12806" max="12806" width="43.42578125" style="15" customWidth="1"/>
    <col min="12807" max="12807" width="24.140625" style="15" customWidth="1"/>
    <col min="12808" max="12819" width="5" style="15" customWidth="1"/>
    <col min="12820" max="13057" width="11.42578125" style="15"/>
    <col min="13058" max="13058" width="30.7109375" style="15" customWidth="1"/>
    <col min="13059" max="13059" width="7.28515625" style="15" customWidth="1"/>
    <col min="13060" max="13060" width="46.140625" style="15" customWidth="1"/>
    <col min="13061" max="13061" width="65.42578125" style="15" customWidth="1"/>
    <col min="13062" max="13062" width="43.42578125" style="15" customWidth="1"/>
    <col min="13063" max="13063" width="24.140625" style="15" customWidth="1"/>
    <col min="13064" max="13075" width="5" style="15" customWidth="1"/>
    <col min="13076" max="13313" width="11.42578125" style="15"/>
    <col min="13314" max="13314" width="30.7109375" style="15" customWidth="1"/>
    <col min="13315" max="13315" width="7.28515625" style="15" customWidth="1"/>
    <col min="13316" max="13316" width="46.140625" style="15" customWidth="1"/>
    <col min="13317" max="13317" width="65.42578125" style="15" customWidth="1"/>
    <col min="13318" max="13318" width="43.42578125" style="15" customWidth="1"/>
    <col min="13319" max="13319" width="24.140625" style="15" customWidth="1"/>
    <col min="13320" max="13331" width="5" style="15" customWidth="1"/>
    <col min="13332" max="13569" width="11.42578125" style="15"/>
    <col min="13570" max="13570" width="30.7109375" style="15" customWidth="1"/>
    <col min="13571" max="13571" width="7.28515625" style="15" customWidth="1"/>
    <col min="13572" max="13572" width="46.140625" style="15" customWidth="1"/>
    <col min="13573" max="13573" width="65.42578125" style="15" customWidth="1"/>
    <col min="13574" max="13574" width="43.42578125" style="15" customWidth="1"/>
    <col min="13575" max="13575" width="24.140625" style="15" customWidth="1"/>
    <col min="13576" max="13587" width="5" style="15" customWidth="1"/>
    <col min="13588" max="13825" width="11.42578125" style="15"/>
    <col min="13826" max="13826" width="30.7109375" style="15" customWidth="1"/>
    <col min="13827" max="13827" width="7.28515625" style="15" customWidth="1"/>
    <col min="13828" max="13828" width="46.140625" style="15" customWidth="1"/>
    <col min="13829" max="13829" width="65.42578125" style="15" customWidth="1"/>
    <col min="13830" max="13830" width="43.42578125" style="15" customWidth="1"/>
    <col min="13831" max="13831" width="24.140625" style="15" customWidth="1"/>
    <col min="13832" max="13843" width="5" style="15" customWidth="1"/>
    <col min="13844" max="14081" width="11.42578125" style="15"/>
    <col min="14082" max="14082" width="30.7109375" style="15" customWidth="1"/>
    <col min="14083" max="14083" width="7.28515625" style="15" customWidth="1"/>
    <col min="14084" max="14084" width="46.140625" style="15" customWidth="1"/>
    <col min="14085" max="14085" width="65.42578125" style="15" customWidth="1"/>
    <col min="14086" max="14086" width="43.42578125" style="15" customWidth="1"/>
    <col min="14087" max="14087" width="24.140625" style="15" customWidth="1"/>
    <col min="14088" max="14099" width="5" style="15" customWidth="1"/>
    <col min="14100" max="14337" width="11.42578125" style="15"/>
    <col min="14338" max="14338" width="30.7109375" style="15" customWidth="1"/>
    <col min="14339" max="14339" width="7.28515625" style="15" customWidth="1"/>
    <col min="14340" max="14340" width="46.140625" style="15" customWidth="1"/>
    <col min="14341" max="14341" width="65.42578125" style="15" customWidth="1"/>
    <col min="14342" max="14342" width="43.42578125" style="15" customWidth="1"/>
    <col min="14343" max="14343" width="24.140625" style="15" customWidth="1"/>
    <col min="14344" max="14355" width="5" style="15" customWidth="1"/>
    <col min="14356" max="14593" width="11.42578125" style="15"/>
    <col min="14594" max="14594" width="30.7109375" style="15" customWidth="1"/>
    <col min="14595" max="14595" width="7.28515625" style="15" customWidth="1"/>
    <col min="14596" max="14596" width="46.140625" style="15" customWidth="1"/>
    <col min="14597" max="14597" width="65.42578125" style="15" customWidth="1"/>
    <col min="14598" max="14598" width="43.42578125" style="15" customWidth="1"/>
    <col min="14599" max="14599" width="24.140625" style="15" customWidth="1"/>
    <col min="14600" max="14611" width="5" style="15" customWidth="1"/>
    <col min="14612" max="14849" width="11.42578125" style="15"/>
    <col min="14850" max="14850" width="30.7109375" style="15" customWidth="1"/>
    <col min="14851" max="14851" width="7.28515625" style="15" customWidth="1"/>
    <col min="14852" max="14852" width="46.140625" style="15" customWidth="1"/>
    <col min="14853" max="14853" width="65.42578125" style="15" customWidth="1"/>
    <col min="14854" max="14854" width="43.42578125" style="15" customWidth="1"/>
    <col min="14855" max="14855" width="24.140625" style="15" customWidth="1"/>
    <col min="14856" max="14867" width="5" style="15" customWidth="1"/>
    <col min="14868" max="15105" width="11.42578125" style="15"/>
    <col min="15106" max="15106" width="30.7109375" style="15" customWidth="1"/>
    <col min="15107" max="15107" width="7.28515625" style="15" customWidth="1"/>
    <col min="15108" max="15108" width="46.140625" style="15" customWidth="1"/>
    <col min="15109" max="15109" width="65.42578125" style="15" customWidth="1"/>
    <col min="15110" max="15110" width="43.42578125" style="15" customWidth="1"/>
    <col min="15111" max="15111" width="24.140625" style="15" customWidth="1"/>
    <col min="15112" max="15123" width="5" style="15" customWidth="1"/>
    <col min="15124" max="15361" width="11.42578125" style="15"/>
    <col min="15362" max="15362" width="30.7109375" style="15" customWidth="1"/>
    <col min="15363" max="15363" width="7.28515625" style="15" customWidth="1"/>
    <col min="15364" max="15364" width="46.140625" style="15" customWidth="1"/>
    <col min="15365" max="15365" width="65.42578125" style="15" customWidth="1"/>
    <col min="15366" max="15366" width="43.42578125" style="15" customWidth="1"/>
    <col min="15367" max="15367" width="24.140625" style="15" customWidth="1"/>
    <col min="15368" max="15379" width="5" style="15" customWidth="1"/>
    <col min="15380" max="15617" width="11.42578125" style="15"/>
    <col min="15618" max="15618" width="30.7109375" style="15" customWidth="1"/>
    <col min="15619" max="15619" width="7.28515625" style="15" customWidth="1"/>
    <col min="15620" max="15620" width="46.140625" style="15" customWidth="1"/>
    <col min="15621" max="15621" width="65.42578125" style="15" customWidth="1"/>
    <col min="15622" max="15622" width="43.42578125" style="15" customWidth="1"/>
    <col min="15623" max="15623" width="24.140625" style="15" customWidth="1"/>
    <col min="15624" max="15635" width="5" style="15" customWidth="1"/>
    <col min="15636" max="15873" width="11.42578125" style="15"/>
    <col min="15874" max="15874" width="30.7109375" style="15" customWidth="1"/>
    <col min="15875" max="15875" width="7.28515625" style="15" customWidth="1"/>
    <col min="15876" max="15876" width="46.140625" style="15" customWidth="1"/>
    <col min="15877" max="15877" width="65.42578125" style="15" customWidth="1"/>
    <col min="15878" max="15878" width="43.42578125" style="15" customWidth="1"/>
    <col min="15879" max="15879" width="24.140625" style="15" customWidth="1"/>
    <col min="15880" max="15891" width="5" style="15" customWidth="1"/>
    <col min="15892" max="16129" width="11.42578125" style="15"/>
    <col min="16130" max="16130" width="30.7109375" style="15" customWidth="1"/>
    <col min="16131" max="16131" width="7.28515625" style="15" customWidth="1"/>
    <col min="16132" max="16132" width="46.140625" style="15" customWidth="1"/>
    <col min="16133" max="16133" width="65.42578125" style="15" customWidth="1"/>
    <col min="16134" max="16134" width="43.42578125" style="15" customWidth="1"/>
    <col min="16135" max="16135" width="24.140625" style="15" customWidth="1"/>
    <col min="16136" max="16147" width="5" style="15" customWidth="1"/>
    <col min="16148" max="16384" width="11.42578125" style="15"/>
  </cols>
  <sheetData>
    <row r="1" spans="1:19" ht="21.75" customHeight="1" x14ac:dyDescent="0.2">
      <c r="A1" s="134" t="s">
        <v>0</v>
      </c>
      <c r="B1" s="135"/>
      <c r="C1" s="135"/>
      <c r="D1" s="135"/>
      <c r="E1" s="135"/>
      <c r="F1" s="135"/>
      <c r="G1" s="135"/>
      <c r="H1" s="135"/>
      <c r="I1" s="135"/>
      <c r="J1" s="135"/>
      <c r="K1" s="135"/>
      <c r="L1" s="135"/>
      <c r="M1" s="135"/>
      <c r="N1" s="135"/>
      <c r="O1" s="135"/>
      <c r="P1" s="135"/>
      <c r="Q1" s="135"/>
      <c r="R1" s="135"/>
      <c r="S1" s="136"/>
    </row>
    <row r="2" spans="1:19" ht="20.25" customHeight="1" x14ac:dyDescent="0.2">
      <c r="A2" s="137" t="s">
        <v>1</v>
      </c>
      <c r="B2" s="138"/>
      <c r="C2" s="138"/>
      <c r="D2" s="138"/>
      <c r="E2" s="138"/>
      <c r="F2" s="138"/>
      <c r="G2" s="138"/>
      <c r="H2" s="138"/>
      <c r="I2" s="138"/>
      <c r="J2" s="138"/>
      <c r="K2" s="138"/>
      <c r="L2" s="138"/>
      <c r="M2" s="138"/>
      <c r="N2" s="138"/>
      <c r="O2" s="138"/>
      <c r="P2" s="138"/>
      <c r="Q2" s="138"/>
      <c r="R2" s="138"/>
      <c r="S2" s="139"/>
    </row>
    <row r="3" spans="1:19" ht="22.5" customHeight="1" thickBot="1" x14ac:dyDescent="0.25">
      <c r="A3" s="140" t="s">
        <v>2</v>
      </c>
      <c r="B3" s="141"/>
      <c r="C3" s="141"/>
      <c r="D3" s="141"/>
      <c r="E3" s="141"/>
      <c r="F3" s="141"/>
      <c r="G3" s="141"/>
      <c r="H3" s="141"/>
      <c r="I3" s="141"/>
      <c r="J3" s="141"/>
      <c r="K3" s="141"/>
      <c r="L3" s="141"/>
      <c r="M3" s="141"/>
      <c r="N3" s="141"/>
      <c r="O3" s="141"/>
      <c r="P3" s="141"/>
      <c r="Q3" s="141"/>
      <c r="R3" s="141"/>
      <c r="S3" s="142"/>
    </row>
    <row r="4" spans="1:19" ht="24" customHeight="1" x14ac:dyDescent="0.2">
      <c r="A4" s="143" t="s">
        <v>3</v>
      </c>
      <c r="B4" s="143" t="s">
        <v>4</v>
      </c>
      <c r="C4" s="143"/>
      <c r="D4" s="143" t="s">
        <v>5</v>
      </c>
      <c r="E4" s="145" t="s">
        <v>6</v>
      </c>
      <c r="F4" s="143" t="s">
        <v>7</v>
      </c>
      <c r="G4" s="132" t="s">
        <v>8</v>
      </c>
      <c r="H4" s="147" t="s">
        <v>9</v>
      </c>
      <c r="I4" s="148"/>
      <c r="J4" s="148"/>
      <c r="K4" s="148"/>
      <c r="L4" s="148"/>
      <c r="M4" s="148"/>
      <c r="N4" s="148"/>
      <c r="O4" s="148"/>
      <c r="P4" s="148"/>
      <c r="Q4" s="148"/>
      <c r="R4" s="148"/>
      <c r="S4" s="148"/>
    </row>
    <row r="5" spans="1:19" ht="79.5" customHeight="1" thickBot="1" x14ac:dyDescent="0.25">
      <c r="A5" s="144"/>
      <c r="B5" s="144"/>
      <c r="C5" s="144"/>
      <c r="D5" s="144"/>
      <c r="E5" s="146"/>
      <c r="F5" s="144"/>
      <c r="G5" s="133"/>
      <c r="H5" s="1" t="s">
        <v>10</v>
      </c>
      <c r="I5" s="1" t="s">
        <v>11</v>
      </c>
      <c r="J5" s="1" t="s">
        <v>12</v>
      </c>
      <c r="K5" s="1" t="s">
        <v>13</v>
      </c>
      <c r="L5" s="1" t="s">
        <v>14</v>
      </c>
      <c r="M5" s="1" t="s">
        <v>15</v>
      </c>
      <c r="N5" s="1" t="s">
        <v>16</v>
      </c>
      <c r="O5" s="1" t="s">
        <v>17</v>
      </c>
      <c r="P5" s="1" t="s">
        <v>18</v>
      </c>
      <c r="Q5" s="1" t="s">
        <v>19</v>
      </c>
      <c r="R5" s="1" t="s">
        <v>20</v>
      </c>
      <c r="S5" s="1" t="s">
        <v>21</v>
      </c>
    </row>
    <row r="6" spans="1:19" ht="78" customHeight="1" x14ac:dyDescent="0.2">
      <c r="A6" s="128" t="s">
        <v>22</v>
      </c>
      <c r="B6" s="2" t="s">
        <v>23</v>
      </c>
      <c r="C6" s="3" t="s">
        <v>24</v>
      </c>
      <c r="D6" s="3" t="s">
        <v>25</v>
      </c>
      <c r="E6" s="54" t="s">
        <v>26</v>
      </c>
      <c r="F6" s="16" t="s">
        <v>27</v>
      </c>
      <c r="G6" s="4">
        <f>+SUM(H6:S6)</f>
        <v>2</v>
      </c>
      <c r="H6" s="4"/>
      <c r="I6" s="4"/>
      <c r="J6" s="4">
        <v>2</v>
      </c>
      <c r="K6" s="4"/>
      <c r="L6" s="4"/>
      <c r="M6" s="4"/>
      <c r="N6" s="4"/>
      <c r="O6" s="4"/>
      <c r="P6" s="4"/>
      <c r="Q6" s="4"/>
      <c r="R6" s="4"/>
      <c r="S6" s="5"/>
    </row>
    <row r="7" spans="1:19" ht="78" customHeight="1" x14ac:dyDescent="0.2">
      <c r="A7" s="129"/>
      <c r="B7" s="6" t="s">
        <v>28</v>
      </c>
      <c r="C7" s="7" t="s">
        <v>29</v>
      </c>
      <c r="D7" s="7" t="s">
        <v>30</v>
      </c>
      <c r="E7" s="55" t="s">
        <v>26</v>
      </c>
      <c r="F7" s="17" t="s">
        <v>27</v>
      </c>
      <c r="G7" s="8">
        <f t="shared" ref="G7:G11" si="0">+SUM(H7:S7)</f>
        <v>1</v>
      </c>
      <c r="H7" s="8">
        <v>1</v>
      </c>
      <c r="I7" s="8"/>
      <c r="J7" s="8"/>
      <c r="K7" s="8"/>
      <c r="L7" s="8"/>
      <c r="M7" s="8"/>
      <c r="N7" s="8"/>
      <c r="O7" s="8"/>
      <c r="P7" s="8"/>
      <c r="Q7" s="8"/>
      <c r="R7" s="8"/>
      <c r="S7" s="9"/>
    </row>
    <row r="8" spans="1:19" ht="78" customHeight="1" x14ac:dyDescent="0.2">
      <c r="A8" s="129" t="s">
        <v>31</v>
      </c>
      <c r="B8" s="6">
        <v>2.1</v>
      </c>
      <c r="C8" s="10" t="s">
        <v>32</v>
      </c>
      <c r="D8" s="7" t="s">
        <v>458</v>
      </c>
      <c r="E8" s="55" t="s">
        <v>26</v>
      </c>
      <c r="F8" s="17" t="s">
        <v>27</v>
      </c>
      <c r="G8" s="8">
        <f t="shared" si="0"/>
        <v>1</v>
      </c>
      <c r="H8" s="10"/>
      <c r="I8" s="10">
        <v>1</v>
      </c>
      <c r="J8" s="10"/>
      <c r="K8" s="10"/>
      <c r="L8" s="10"/>
      <c r="M8" s="10"/>
      <c r="N8" s="10"/>
      <c r="O8" s="10"/>
      <c r="P8" s="10"/>
      <c r="Q8" s="10"/>
      <c r="R8" s="10"/>
      <c r="S8" s="11"/>
    </row>
    <row r="9" spans="1:19" ht="78" customHeight="1" x14ac:dyDescent="0.2">
      <c r="A9" s="129"/>
      <c r="B9" s="6" t="s">
        <v>33</v>
      </c>
      <c r="C9" s="10" t="s">
        <v>34</v>
      </c>
      <c r="D9" s="10" t="s">
        <v>35</v>
      </c>
      <c r="E9" s="56" t="s">
        <v>36</v>
      </c>
      <c r="F9" s="17">
        <v>644575620</v>
      </c>
      <c r="G9" s="8">
        <f t="shared" si="0"/>
        <v>12</v>
      </c>
      <c r="H9" s="10">
        <v>1</v>
      </c>
      <c r="I9" s="10">
        <v>1</v>
      </c>
      <c r="J9" s="10">
        <v>1</v>
      </c>
      <c r="K9" s="10">
        <v>1</v>
      </c>
      <c r="L9" s="10">
        <v>1</v>
      </c>
      <c r="M9" s="10">
        <v>1</v>
      </c>
      <c r="N9" s="10">
        <v>1</v>
      </c>
      <c r="O9" s="10">
        <v>1</v>
      </c>
      <c r="P9" s="10">
        <v>1</v>
      </c>
      <c r="Q9" s="10">
        <v>1</v>
      </c>
      <c r="R9" s="10">
        <v>1</v>
      </c>
      <c r="S9" s="11">
        <v>1</v>
      </c>
    </row>
    <row r="10" spans="1:19" ht="78" customHeight="1" x14ac:dyDescent="0.2">
      <c r="A10" s="129"/>
      <c r="B10" s="6" t="s">
        <v>37</v>
      </c>
      <c r="C10" s="10" t="s">
        <v>38</v>
      </c>
      <c r="D10" s="10" t="s">
        <v>39</v>
      </c>
      <c r="E10" s="56" t="s">
        <v>36</v>
      </c>
      <c r="F10" s="17"/>
      <c r="G10" s="8">
        <f t="shared" si="0"/>
        <v>1</v>
      </c>
      <c r="H10" s="10">
        <v>1</v>
      </c>
      <c r="I10" s="10"/>
      <c r="J10" s="10"/>
      <c r="K10" s="10"/>
      <c r="L10" s="10"/>
      <c r="M10" s="10"/>
      <c r="N10" s="10"/>
      <c r="O10" s="10"/>
      <c r="P10" s="10"/>
      <c r="Q10" s="10"/>
      <c r="R10" s="10"/>
      <c r="S10" s="11"/>
    </row>
    <row r="11" spans="1:19" ht="89.25" customHeight="1" thickBot="1" x14ac:dyDescent="0.25">
      <c r="A11" s="130"/>
      <c r="B11" s="12" t="s">
        <v>40</v>
      </c>
      <c r="C11" s="13" t="s">
        <v>41</v>
      </c>
      <c r="D11" s="13" t="s">
        <v>42</v>
      </c>
      <c r="E11" s="57" t="s">
        <v>36</v>
      </c>
      <c r="F11" s="18" t="s">
        <v>27</v>
      </c>
      <c r="G11" s="33">
        <f t="shared" si="0"/>
        <v>2</v>
      </c>
      <c r="H11" s="13">
        <v>2</v>
      </c>
      <c r="I11" s="13"/>
      <c r="J11" s="13"/>
      <c r="K11" s="13"/>
      <c r="L11" s="13"/>
      <c r="M11" s="13"/>
      <c r="N11" s="13"/>
      <c r="O11" s="13"/>
      <c r="P11" s="13"/>
      <c r="Q11" s="13"/>
      <c r="R11" s="13"/>
      <c r="S11" s="14"/>
    </row>
    <row r="12" spans="1:19" x14ac:dyDescent="0.2">
      <c r="A12" s="131"/>
      <c r="B12" s="131"/>
      <c r="C12" s="131"/>
      <c r="D12" s="131"/>
      <c r="E12" s="131"/>
      <c r="F12" s="131"/>
      <c r="G12" s="131"/>
      <c r="H12" s="131"/>
      <c r="I12" s="131"/>
      <c r="J12" s="131"/>
      <c r="K12" s="131"/>
      <c r="L12" s="131"/>
      <c r="M12" s="131"/>
      <c r="N12" s="131"/>
      <c r="O12" s="131"/>
      <c r="P12" s="131"/>
      <c r="Q12" s="131"/>
      <c r="R12" s="131"/>
      <c r="S12" s="131"/>
    </row>
    <row r="13" spans="1:19" x14ac:dyDescent="0.2">
      <c r="A13" s="131"/>
      <c r="B13" s="131"/>
      <c r="C13" s="131"/>
      <c r="D13" s="131"/>
      <c r="E13" s="131"/>
      <c r="F13" s="131"/>
      <c r="G13" s="131"/>
      <c r="H13" s="131"/>
      <c r="I13" s="131"/>
      <c r="J13" s="131"/>
      <c r="K13" s="131"/>
      <c r="L13" s="131"/>
      <c r="M13" s="131"/>
      <c r="N13" s="131"/>
      <c r="O13" s="131"/>
      <c r="P13" s="131"/>
      <c r="Q13" s="131"/>
      <c r="R13" s="131"/>
      <c r="S13" s="131"/>
    </row>
    <row r="21" spans="5:19" x14ac:dyDescent="0.2">
      <c r="E21" s="19"/>
    </row>
    <row r="22" spans="5:19" x14ac:dyDescent="0.2">
      <c r="E22" s="19"/>
    </row>
    <row r="29" spans="5:19" ht="18.75" customHeight="1" x14ac:dyDescent="0.2">
      <c r="S29" s="15"/>
    </row>
    <row r="30" spans="5:19" x14ac:dyDescent="0.2">
      <c r="E30" s="19"/>
    </row>
    <row r="44" spans="5:19" x14ac:dyDescent="0.2">
      <c r="S44" s="15"/>
    </row>
    <row r="45" spans="5:19" x14ac:dyDescent="0.2">
      <c r="E45" s="20"/>
      <c r="S45" s="15"/>
    </row>
    <row r="46" spans="5:19" x14ac:dyDescent="0.2">
      <c r="E46" s="20"/>
      <c r="S46" s="15"/>
    </row>
    <row r="47" spans="5:19" x14ac:dyDescent="0.2">
      <c r="E47" s="20"/>
      <c r="S47" s="15"/>
    </row>
    <row r="48" spans="5:19" x14ac:dyDescent="0.2">
      <c r="E48" s="20"/>
      <c r="S48" s="15"/>
    </row>
    <row r="49" spans="5:19" x14ac:dyDescent="0.2">
      <c r="E49" s="20"/>
      <c r="S49" s="15"/>
    </row>
    <row r="50" spans="5:19" x14ac:dyDescent="0.2">
      <c r="E50" s="20"/>
      <c r="S50" s="15"/>
    </row>
    <row r="51" spans="5:19" x14ac:dyDescent="0.2">
      <c r="E51" s="20"/>
      <c r="S51" s="15"/>
    </row>
    <row r="52" spans="5:19" x14ac:dyDescent="0.2">
      <c r="E52" s="20"/>
      <c r="S52" s="15"/>
    </row>
    <row r="53" spans="5:19" x14ac:dyDescent="0.2">
      <c r="E53" s="20"/>
      <c r="S53" s="15"/>
    </row>
    <row r="54" spans="5:19" x14ac:dyDescent="0.2">
      <c r="S54" s="15"/>
    </row>
    <row r="55" spans="5:19" x14ac:dyDescent="0.2">
      <c r="E55" s="20"/>
      <c r="S55" s="15"/>
    </row>
    <row r="56" spans="5:19" x14ac:dyDescent="0.2">
      <c r="E56" s="20"/>
      <c r="S56" s="15"/>
    </row>
    <row r="57" spans="5:19" x14ac:dyDescent="0.2">
      <c r="E57" s="20"/>
      <c r="S57" s="15"/>
    </row>
    <row r="58" spans="5:19" x14ac:dyDescent="0.2">
      <c r="S58" s="15"/>
    </row>
    <row r="59" spans="5:19" ht="20.25" customHeight="1" x14ac:dyDescent="0.2">
      <c r="S59" s="15"/>
    </row>
    <row r="60" spans="5:19" x14ac:dyDescent="0.2">
      <c r="S60" s="15"/>
    </row>
    <row r="61" spans="5:19" x14ac:dyDescent="0.2">
      <c r="S61" s="15"/>
    </row>
    <row r="62" spans="5:19" x14ac:dyDescent="0.2">
      <c r="E62" s="20"/>
      <c r="S62" s="15"/>
    </row>
    <row r="63" spans="5:19" x14ac:dyDescent="0.2">
      <c r="E63" s="20"/>
      <c r="S63" s="15"/>
    </row>
    <row r="64" spans="5:19" x14ac:dyDescent="0.2">
      <c r="E64" s="20"/>
      <c r="S64" s="15"/>
    </row>
    <row r="65" spans="3:19" x14ac:dyDescent="0.2">
      <c r="E65" s="20"/>
      <c r="S65" s="15"/>
    </row>
    <row r="66" spans="3:19" x14ac:dyDescent="0.2">
      <c r="E66" s="20"/>
      <c r="S66" s="15"/>
    </row>
    <row r="67" spans="3:19" x14ac:dyDescent="0.2">
      <c r="E67" s="20"/>
      <c r="S67" s="15"/>
    </row>
    <row r="68" spans="3:19" x14ac:dyDescent="0.2">
      <c r="C68" s="15" t="s">
        <v>43</v>
      </c>
      <c r="D68" s="20"/>
      <c r="E68" s="20"/>
      <c r="R68" s="15"/>
      <c r="S68" s="15"/>
    </row>
    <row r="69" spans="3:19" x14ac:dyDescent="0.2">
      <c r="D69" s="20"/>
      <c r="E69" s="20"/>
      <c r="R69" s="15"/>
      <c r="S69" s="15"/>
    </row>
    <row r="70" spans="3:19" x14ac:dyDescent="0.2">
      <c r="D70" s="20"/>
      <c r="E70" s="20"/>
      <c r="Q70" s="15"/>
      <c r="R70" s="15"/>
      <c r="S70" s="15"/>
    </row>
    <row r="71" spans="3:19" x14ac:dyDescent="0.2">
      <c r="D71" s="20"/>
      <c r="E71" s="20" t="s">
        <v>44</v>
      </c>
      <c r="Q71" s="15"/>
      <c r="R71" s="15"/>
      <c r="S71" s="15"/>
    </row>
    <row r="72" spans="3:19" x14ac:dyDescent="0.2">
      <c r="D72" s="21"/>
      <c r="E72" s="20"/>
      <c r="R72" s="15"/>
      <c r="S72" s="15"/>
    </row>
    <row r="73" spans="3:19" x14ac:dyDescent="0.2">
      <c r="E73" s="20"/>
      <c r="R73" s="15"/>
      <c r="S73" s="15"/>
    </row>
    <row r="74" spans="3:19" x14ac:dyDescent="0.2">
      <c r="D74" s="21"/>
      <c r="E74" s="20"/>
      <c r="R74" s="15"/>
      <c r="S74" s="15"/>
    </row>
    <row r="75" spans="3:19" x14ac:dyDescent="0.2">
      <c r="R75" s="15"/>
      <c r="S75" s="15"/>
    </row>
    <row r="76" spans="3:19" x14ac:dyDescent="0.2">
      <c r="R76" s="15"/>
      <c r="S76" s="15"/>
    </row>
    <row r="77" spans="3:19" x14ac:dyDescent="0.2">
      <c r="R77" s="15"/>
      <c r="S77" s="15"/>
    </row>
    <row r="78" spans="3:19" x14ac:dyDescent="0.2">
      <c r="R78" s="15"/>
      <c r="S78" s="15"/>
    </row>
    <row r="79" spans="3:19" x14ac:dyDescent="0.2">
      <c r="S79" s="15"/>
    </row>
    <row r="80" spans="3:19" x14ac:dyDescent="0.2">
      <c r="S80" s="15"/>
    </row>
  </sheetData>
  <mergeCells count="13">
    <mergeCell ref="A6:A7"/>
    <mergeCell ref="A8:A11"/>
    <mergeCell ref="A12:S13"/>
    <mergeCell ref="G4:G5"/>
    <mergeCell ref="A1:S1"/>
    <mergeCell ref="A2:S2"/>
    <mergeCell ref="A3:S3"/>
    <mergeCell ref="A4:A5"/>
    <mergeCell ref="B4:C5"/>
    <mergeCell ref="D4:D5"/>
    <mergeCell ref="E4:E5"/>
    <mergeCell ref="F4:F5"/>
    <mergeCell ref="H4:S4"/>
  </mergeCells>
  <printOptions horizontalCentered="1" verticalCentered="1"/>
  <pageMargins left="0.74803149606299213" right="0.74803149606299213" top="0.98425196850393704" bottom="0.98425196850393704" header="0.31496062992125984" footer="0.31496062992125984"/>
  <pageSetup paperSize="14"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F8A6A-B500-40D6-8EA2-AD421BEB5803}">
  <sheetPr codeName="Hoja10">
    <tabColor rgb="FF92D050"/>
  </sheetPr>
  <dimension ref="A1:R76"/>
  <sheetViews>
    <sheetView showGridLines="0" zoomScale="60" zoomScaleNormal="60" workbookViewId="0">
      <selection activeCell="J7" sqref="J7"/>
    </sheetView>
  </sheetViews>
  <sheetFormatPr baseColWidth="10" defaultColWidth="11.42578125" defaultRowHeight="15" x14ac:dyDescent="0.2"/>
  <cols>
    <col min="1" max="1" width="7.28515625" style="15" customWidth="1"/>
    <col min="2" max="2" width="44.28515625" style="15" customWidth="1"/>
    <col min="3" max="3" width="65.42578125" style="19" customWidth="1"/>
    <col min="4" max="4" width="43.42578125" style="21" customWidth="1"/>
    <col min="5" max="5" width="24.140625" style="20" customWidth="1"/>
    <col min="6" max="6" width="17.42578125" style="20" customWidth="1"/>
    <col min="7" max="18" width="5" style="20" customWidth="1"/>
    <col min="19" max="257" width="11.42578125" style="15"/>
    <col min="258" max="258" width="7.28515625" style="15" customWidth="1"/>
    <col min="259" max="259" width="44.28515625" style="15" customWidth="1"/>
    <col min="260" max="260" width="65.42578125" style="15" customWidth="1"/>
    <col min="261" max="261" width="43.42578125" style="15" customWidth="1"/>
    <col min="262" max="262" width="24.140625" style="15" customWidth="1"/>
    <col min="263" max="274" width="5" style="15" customWidth="1"/>
    <col min="275" max="513" width="11.42578125" style="15"/>
    <col min="514" max="514" width="7.28515625" style="15" customWidth="1"/>
    <col min="515" max="515" width="44.28515625" style="15" customWidth="1"/>
    <col min="516" max="516" width="65.42578125" style="15" customWidth="1"/>
    <col min="517" max="517" width="43.42578125" style="15" customWidth="1"/>
    <col min="518" max="518" width="24.140625" style="15" customWidth="1"/>
    <col min="519" max="530" width="5" style="15" customWidth="1"/>
    <col min="531" max="769" width="11.42578125" style="15"/>
    <col min="770" max="770" width="7.28515625" style="15" customWidth="1"/>
    <col min="771" max="771" width="44.28515625" style="15" customWidth="1"/>
    <col min="772" max="772" width="65.42578125" style="15" customWidth="1"/>
    <col min="773" max="773" width="43.42578125" style="15" customWidth="1"/>
    <col min="774" max="774" width="24.140625" style="15" customWidth="1"/>
    <col min="775" max="786" width="5" style="15" customWidth="1"/>
    <col min="787" max="1025" width="11.42578125" style="15"/>
    <col min="1026" max="1026" width="7.28515625" style="15" customWidth="1"/>
    <col min="1027" max="1027" width="44.28515625" style="15" customWidth="1"/>
    <col min="1028" max="1028" width="65.42578125" style="15" customWidth="1"/>
    <col min="1029" max="1029" width="43.42578125" style="15" customWidth="1"/>
    <col min="1030" max="1030" width="24.140625" style="15" customWidth="1"/>
    <col min="1031" max="1042" width="5" style="15" customWidth="1"/>
    <col min="1043" max="1281" width="11.42578125" style="15"/>
    <col min="1282" max="1282" width="7.28515625" style="15" customWidth="1"/>
    <col min="1283" max="1283" width="44.28515625" style="15" customWidth="1"/>
    <col min="1284" max="1284" width="65.42578125" style="15" customWidth="1"/>
    <col min="1285" max="1285" width="43.42578125" style="15" customWidth="1"/>
    <col min="1286" max="1286" width="24.140625" style="15" customWidth="1"/>
    <col min="1287" max="1298" width="5" style="15" customWidth="1"/>
    <col min="1299" max="1537" width="11.42578125" style="15"/>
    <col min="1538" max="1538" width="7.28515625" style="15" customWidth="1"/>
    <col min="1539" max="1539" width="44.28515625" style="15" customWidth="1"/>
    <col min="1540" max="1540" width="65.42578125" style="15" customWidth="1"/>
    <col min="1541" max="1541" width="43.42578125" style="15" customWidth="1"/>
    <col min="1542" max="1542" width="24.140625" style="15" customWidth="1"/>
    <col min="1543" max="1554" width="5" style="15" customWidth="1"/>
    <col min="1555" max="1793" width="11.42578125" style="15"/>
    <col min="1794" max="1794" width="7.28515625" style="15" customWidth="1"/>
    <col min="1795" max="1795" width="44.28515625" style="15" customWidth="1"/>
    <col min="1796" max="1796" width="65.42578125" style="15" customWidth="1"/>
    <col min="1797" max="1797" width="43.42578125" style="15" customWidth="1"/>
    <col min="1798" max="1798" width="24.140625" style="15" customWidth="1"/>
    <col min="1799" max="1810" width="5" style="15" customWidth="1"/>
    <col min="1811" max="2049" width="11.42578125" style="15"/>
    <col min="2050" max="2050" width="7.28515625" style="15" customWidth="1"/>
    <col min="2051" max="2051" width="44.28515625" style="15" customWidth="1"/>
    <col min="2052" max="2052" width="65.42578125" style="15" customWidth="1"/>
    <col min="2053" max="2053" width="43.42578125" style="15" customWidth="1"/>
    <col min="2054" max="2054" width="24.140625" style="15" customWidth="1"/>
    <col min="2055" max="2066" width="5" style="15" customWidth="1"/>
    <col min="2067" max="2305" width="11.42578125" style="15"/>
    <col min="2306" max="2306" width="7.28515625" style="15" customWidth="1"/>
    <col min="2307" max="2307" width="44.28515625" style="15" customWidth="1"/>
    <col min="2308" max="2308" width="65.42578125" style="15" customWidth="1"/>
    <col min="2309" max="2309" width="43.42578125" style="15" customWidth="1"/>
    <col min="2310" max="2310" width="24.140625" style="15" customWidth="1"/>
    <col min="2311" max="2322" width="5" style="15" customWidth="1"/>
    <col min="2323" max="2561" width="11.42578125" style="15"/>
    <col min="2562" max="2562" width="7.28515625" style="15" customWidth="1"/>
    <col min="2563" max="2563" width="44.28515625" style="15" customWidth="1"/>
    <col min="2564" max="2564" width="65.42578125" style="15" customWidth="1"/>
    <col min="2565" max="2565" width="43.42578125" style="15" customWidth="1"/>
    <col min="2566" max="2566" width="24.140625" style="15" customWidth="1"/>
    <col min="2567" max="2578" width="5" style="15" customWidth="1"/>
    <col min="2579" max="2817" width="11.42578125" style="15"/>
    <col min="2818" max="2818" width="7.28515625" style="15" customWidth="1"/>
    <col min="2819" max="2819" width="44.28515625" style="15" customWidth="1"/>
    <col min="2820" max="2820" width="65.42578125" style="15" customWidth="1"/>
    <col min="2821" max="2821" width="43.42578125" style="15" customWidth="1"/>
    <col min="2822" max="2822" width="24.140625" style="15" customWidth="1"/>
    <col min="2823" max="2834" width="5" style="15" customWidth="1"/>
    <col min="2835" max="3073" width="11.42578125" style="15"/>
    <col min="3074" max="3074" width="7.28515625" style="15" customWidth="1"/>
    <col min="3075" max="3075" width="44.28515625" style="15" customWidth="1"/>
    <col min="3076" max="3076" width="65.42578125" style="15" customWidth="1"/>
    <col min="3077" max="3077" width="43.42578125" style="15" customWidth="1"/>
    <col min="3078" max="3078" width="24.140625" style="15" customWidth="1"/>
    <col min="3079" max="3090" width="5" style="15" customWidth="1"/>
    <col min="3091" max="3329" width="11.42578125" style="15"/>
    <col min="3330" max="3330" width="7.28515625" style="15" customWidth="1"/>
    <col min="3331" max="3331" width="44.28515625" style="15" customWidth="1"/>
    <col min="3332" max="3332" width="65.42578125" style="15" customWidth="1"/>
    <col min="3333" max="3333" width="43.42578125" style="15" customWidth="1"/>
    <col min="3334" max="3334" width="24.140625" style="15" customWidth="1"/>
    <col min="3335" max="3346" width="5" style="15" customWidth="1"/>
    <col min="3347" max="3585" width="11.42578125" style="15"/>
    <col min="3586" max="3586" width="7.28515625" style="15" customWidth="1"/>
    <col min="3587" max="3587" width="44.28515625" style="15" customWidth="1"/>
    <col min="3588" max="3588" width="65.42578125" style="15" customWidth="1"/>
    <col min="3589" max="3589" width="43.42578125" style="15" customWidth="1"/>
    <col min="3590" max="3590" width="24.140625" style="15" customWidth="1"/>
    <col min="3591" max="3602" width="5" style="15" customWidth="1"/>
    <col min="3603" max="3841" width="11.42578125" style="15"/>
    <col min="3842" max="3842" width="7.28515625" style="15" customWidth="1"/>
    <col min="3843" max="3843" width="44.28515625" style="15" customWidth="1"/>
    <col min="3844" max="3844" width="65.42578125" style="15" customWidth="1"/>
    <col min="3845" max="3845" width="43.42578125" style="15" customWidth="1"/>
    <col min="3846" max="3846" width="24.140625" style="15" customWidth="1"/>
    <col min="3847" max="3858" width="5" style="15" customWidth="1"/>
    <col min="3859" max="4097" width="11.42578125" style="15"/>
    <col min="4098" max="4098" width="7.28515625" style="15" customWidth="1"/>
    <col min="4099" max="4099" width="44.28515625" style="15" customWidth="1"/>
    <col min="4100" max="4100" width="65.42578125" style="15" customWidth="1"/>
    <col min="4101" max="4101" width="43.42578125" style="15" customWidth="1"/>
    <col min="4102" max="4102" width="24.140625" style="15" customWidth="1"/>
    <col min="4103" max="4114" width="5" style="15" customWidth="1"/>
    <col min="4115" max="4353" width="11.42578125" style="15"/>
    <col min="4354" max="4354" width="7.28515625" style="15" customWidth="1"/>
    <col min="4355" max="4355" width="44.28515625" style="15" customWidth="1"/>
    <col min="4356" max="4356" width="65.42578125" style="15" customWidth="1"/>
    <col min="4357" max="4357" width="43.42578125" style="15" customWidth="1"/>
    <col min="4358" max="4358" width="24.140625" style="15" customWidth="1"/>
    <col min="4359" max="4370" width="5" style="15" customWidth="1"/>
    <col min="4371" max="4609" width="11.42578125" style="15"/>
    <col min="4610" max="4610" width="7.28515625" style="15" customWidth="1"/>
    <col min="4611" max="4611" width="44.28515625" style="15" customWidth="1"/>
    <col min="4612" max="4612" width="65.42578125" style="15" customWidth="1"/>
    <col min="4613" max="4613" width="43.42578125" style="15" customWidth="1"/>
    <col min="4614" max="4614" width="24.140625" style="15" customWidth="1"/>
    <col min="4615" max="4626" width="5" style="15" customWidth="1"/>
    <col min="4627" max="4865" width="11.42578125" style="15"/>
    <col min="4866" max="4866" width="7.28515625" style="15" customWidth="1"/>
    <col min="4867" max="4867" width="44.28515625" style="15" customWidth="1"/>
    <col min="4868" max="4868" width="65.42578125" style="15" customWidth="1"/>
    <col min="4869" max="4869" width="43.42578125" style="15" customWidth="1"/>
    <col min="4870" max="4870" width="24.140625" style="15" customWidth="1"/>
    <col min="4871" max="4882" width="5" style="15" customWidth="1"/>
    <col min="4883" max="5121" width="11.42578125" style="15"/>
    <col min="5122" max="5122" width="7.28515625" style="15" customWidth="1"/>
    <col min="5123" max="5123" width="44.28515625" style="15" customWidth="1"/>
    <col min="5124" max="5124" width="65.42578125" style="15" customWidth="1"/>
    <col min="5125" max="5125" width="43.42578125" style="15" customWidth="1"/>
    <col min="5126" max="5126" width="24.140625" style="15" customWidth="1"/>
    <col min="5127" max="5138" width="5" style="15" customWidth="1"/>
    <col min="5139" max="5377" width="11.42578125" style="15"/>
    <col min="5378" max="5378" width="7.28515625" style="15" customWidth="1"/>
    <col min="5379" max="5379" width="44.28515625" style="15" customWidth="1"/>
    <col min="5380" max="5380" width="65.42578125" style="15" customWidth="1"/>
    <col min="5381" max="5381" width="43.42578125" style="15" customWidth="1"/>
    <col min="5382" max="5382" width="24.140625" style="15" customWidth="1"/>
    <col min="5383" max="5394" width="5" style="15" customWidth="1"/>
    <col min="5395" max="5633" width="11.42578125" style="15"/>
    <col min="5634" max="5634" width="7.28515625" style="15" customWidth="1"/>
    <col min="5635" max="5635" width="44.28515625" style="15" customWidth="1"/>
    <col min="5636" max="5636" width="65.42578125" style="15" customWidth="1"/>
    <col min="5637" max="5637" width="43.42578125" style="15" customWidth="1"/>
    <col min="5638" max="5638" width="24.140625" style="15" customWidth="1"/>
    <col min="5639" max="5650" width="5" style="15" customWidth="1"/>
    <col min="5651" max="5889" width="11.42578125" style="15"/>
    <col min="5890" max="5890" width="7.28515625" style="15" customWidth="1"/>
    <col min="5891" max="5891" width="44.28515625" style="15" customWidth="1"/>
    <col min="5892" max="5892" width="65.42578125" style="15" customWidth="1"/>
    <col min="5893" max="5893" width="43.42578125" style="15" customWidth="1"/>
    <col min="5894" max="5894" width="24.140625" style="15" customWidth="1"/>
    <col min="5895" max="5906" width="5" style="15" customWidth="1"/>
    <col min="5907" max="6145" width="11.42578125" style="15"/>
    <col min="6146" max="6146" width="7.28515625" style="15" customWidth="1"/>
    <col min="6147" max="6147" width="44.28515625" style="15" customWidth="1"/>
    <col min="6148" max="6148" width="65.42578125" style="15" customWidth="1"/>
    <col min="6149" max="6149" width="43.42578125" style="15" customWidth="1"/>
    <col min="6150" max="6150" width="24.140625" style="15" customWidth="1"/>
    <col min="6151" max="6162" width="5" style="15" customWidth="1"/>
    <col min="6163" max="6401" width="11.42578125" style="15"/>
    <col min="6402" max="6402" width="7.28515625" style="15" customWidth="1"/>
    <col min="6403" max="6403" width="44.28515625" style="15" customWidth="1"/>
    <col min="6404" max="6404" width="65.42578125" style="15" customWidth="1"/>
    <col min="6405" max="6405" width="43.42578125" style="15" customWidth="1"/>
    <col min="6406" max="6406" width="24.140625" style="15" customWidth="1"/>
    <col min="6407" max="6418" width="5" style="15" customWidth="1"/>
    <col min="6419" max="6657" width="11.42578125" style="15"/>
    <col min="6658" max="6658" width="7.28515625" style="15" customWidth="1"/>
    <col min="6659" max="6659" width="44.28515625" style="15" customWidth="1"/>
    <col min="6660" max="6660" width="65.42578125" style="15" customWidth="1"/>
    <col min="6661" max="6661" width="43.42578125" style="15" customWidth="1"/>
    <col min="6662" max="6662" width="24.140625" style="15" customWidth="1"/>
    <col min="6663" max="6674" width="5" style="15" customWidth="1"/>
    <col min="6675" max="6913" width="11.42578125" style="15"/>
    <col min="6914" max="6914" width="7.28515625" style="15" customWidth="1"/>
    <col min="6915" max="6915" width="44.28515625" style="15" customWidth="1"/>
    <col min="6916" max="6916" width="65.42578125" style="15" customWidth="1"/>
    <col min="6917" max="6917" width="43.42578125" style="15" customWidth="1"/>
    <col min="6918" max="6918" width="24.140625" style="15" customWidth="1"/>
    <col min="6919" max="6930" width="5" style="15" customWidth="1"/>
    <col min="6931" max="7169" width="11.42578125" style="15"/>
    <col min="7170" max="7170" width="7.28515625" style="15" customWidth="1"/>
    <col min="7171" max="7171" width="44.28515625" style="15" customWidth="1"/>
    <col min="7172" max="7172" width="65.42578125" style="15" customWidth="1"/>
    <col min="7173" max="7173" width="43.42578125" style="15" customWidth="1"/>
    <col min="7174" max="7174" width="24.140625" style="15" customWidth="1"/>
    <col min="7175" max="7186" width="5" style="15" customWidth="1"/>
    <col min="7187" max="7425" width="11.42578125" style="15"/>
    <col min="7426" max="7426" width="7.28515625" style="15" customWidth="1"/>
    <col min="7427" max="7427" width="44.28515625" style="15" customWidth="1"/>
    <col min="7428" max="7428" width="65.42578125" style="15" customWidth="1"/>
    <col min="7429" max="7429" width="43.42578125" style="15" customWidth="1"/>
    <col min="7430" max="7430" width="24.140625" style="15" customWidth="1"/>
    <col min="7431" max="7442" width="5" style="15" customWidth="1"/>
    <col min="7443" max="7681" width="11.42578125" style="15"/>
    <col min="7682" max="7682" width="7.28515625" style="15" customWidth="1"/>
    <col min="7683" max="7683" width="44.28515625" style="15" customWidth="1"/>
    <col min="7684" max="7684" width="65.42578125" style="15" customWidth="1"/>
    <col min="7685" max="7685" width="43.42578125" style="15" customWidth="1"/>
    <col min="7686" max="7686" width="24.140625" style="15" customWidth="1"/>
    <col min="7687" max="7698" width="5" style="15" customWidth="1"/>
    <col min="7699" max="7937" width="11.42578125" style="15"/>
    <col min="7938" max="7938" width="7.28515625" style="15" customWidth="1"/>
    <col min="7939" max="7939" width="44.28515625" style="15" customWidth="1"/>
    <col min="7940" max="7940" width="65.42578125" style="15" customWidth="1"/>
    <col min="7941" max="7941" width="43.42578125" style="15" customWidth="1"/>
    <col min="7942" max="7942" width="24.140625" style="15" customWidth="1"/>
    <col min="7943" max="7954" width="5" style="15" customWidth="1"/>
    <col min="7955" max="8193" width="11.42578125" style="15"/>
    <col min="8194" max="8194" width="7.28515625" style="15" customWidth="1"/>
    <col min="8195" max="8195" width="44.28515625" style="15" customWidth="1"/>
    <col min="8196" max="8196" width="65.42578125" style="15" customWidth="1"/>
    <col min="8197" max="8197" width="43.42578125" style="15" customWidth="1"/>
    <col min="8198" max="8198" width="24.140625" style="15" customWidth="1"/>
    <col min="8199" max="8210" width="5" style="15" customWidth="1"/>
    <col min="8211" max="8449" width="11.42578125" style="15"/>
    <col min="8450" max="8450" width="7.28515625" style="15" customWidth="1"/>
    <col min="8451" max="8451" width="44.28515625" style="15" customWidth="1"/>
    <col min="8452" max="8452" width="65.42578125" style="15" customWidth="1"/>
    <col min="8453" max="8453" width="43.42578125" style="15" customWidth="1"/>
    <col min="8454" max="8454" width="24.140625" style="15" customWidth="1"/>
    <col min="8455" max="8466" width="5" style="15" customWidth="1"/>
    <col min="8467" max="8705" width="11.42578125" style="15"/>
    <col min="8706" max="8706" width="7.28515625" style="15" customWidth="1"/>
    <col min="8707" max="8707" width="44.28515625" style="15" customWidth="1"/>
    <col min="8708" max="8708" width="65.42578125" style="15" customWidth="1"/>
    <col min="8709" max="8709" width="43.42578125" style="15" customWidth="1"/>
    <col min="8710" max="8710" width="24.140625" style="15" customWidth="1"/>
    <col min="8711" max="8722" width="5" style="15" customWidth="1"/>
    <col min="8723" max="8961" width="11.42578125" style="15"/>
    <col min="8962" max="8962" width="7.28515625" style="15" customWidth="1"/>
    <col min="8963" max="8963" width="44.28515625" style="15" customWidth="1"/>
    <col min="8964" max="8964" width="65.42578125" style="15" customWidth="1"/>
    <col min="8965" max="8965" width="43.42578125" style="15" customWidth="1"/>
    <col min="8966" max="8966" width="24.140625" style="15" customWidth="1"/>
    <col min="8967" max="8978" width="5" style="15" customWidth="1"/>
    <col min="8979" max="9217" width="11.42578125" style="15"/>
    <col min="9218" max="9218" width="7.28515625" style="15" customWidth="1"/>
    <col min="9219" max="9219" width="44.28515625" style="15" customWidth="1"/>
    <col min="9220" max="9220" width="65.42578125" style="15" customWidth="1"/>
    <col min="9221" max="9221" width="43.42578125" style="15" customWidth="1"/>
    <col min="9222" max="9222" width="24.140625" style="15" customWidth="1"/>
    <col min="9223" max="9234" width="5" style="15" customWidth="1"/>
    <col min="9235" max="9473" width="11.42578125" style="15"/>
    <col min="9474" max="9474" width="7.28515625" style="15" customWidth="1"/>
    <col min="9475" max="9475" width="44.28515625" style="15" customWidth="1"/>
    <col min="9476" max="9476" width="65.42578125" style="15" customWidth="1"/>
    <col min="9477" max="9477" width="43.42578125" style="15" customWidth="1"/>
    <col min="9478" max="9478" width="24.140625" style="15" customWidth="1"/>
    <col min="9479" max="9490" width="5" style="15" customWidth="1"/>
    <col min="9491" max="9729" width="11.42578125" style="15"/>
    <col min="9730" max="9730" width="7.28515625" style="15" customWidth="1"/>
    <col min="9731" max="9731" width="44.28515625" style="15" customWidth="1"/>
    <col min="9732" max="9732" width="65.42578125" style="15" customWidth="1"/>
    <col min="9733" max="9733" width="43.42578125" style="15" customWidth="1"/>
    <col min="9734" max="9734" width="24.140625" style="15" customWidth="1"/>
    <col min="9735" max="9746" width="5" style="15" customWidth="1"/>
    <col min="9747" max="9985" width="11.42578125" style="15"/>
    <col min="9986" max="9986" width="7.28515625" style="15" customWidth="1"/>
    <col min="9987" max="9987" width="44.28515625" style="15" customWidth="1"/>
    <col min="9988" max="9988" width="65.42578125" style="15" customWidth="1"/>
    <col min="9989" max="9989" width="43.42578125" style="15" customWidth="1"/>
    <col min="9990" max="9990" width="24.140625" style="15" customWidth="1"/>
    <col min="9991" max="10002" width="5" style="15" customWidth="1"/>
    <col min="10003" max="10241" width="11.42578125" style="15"/>
    <col min="10242" max="10242" width="7.28515625" style="15" customWidth="1"/>
    <col min="10243" max="10243" width="44.28515625" style="15" customWidth="1"/>
    <col min="10244" max="10244" width="65.42578125" style="15" customWidth="1"/>
    <col min="10245" max="10245" width="43.42578125" style="15" customWidth="1"/>
    <col min="10246" max="10246" width="24.140625" style="15" customWidth="1"/>
    <col min="10247" max="10258" width="5" style="15" customWidth="1"/>
    <col min="10259" max="10497" width="11.42578125" style="15"/>
    <col min="10498" max="10498" width="7.28515625" style="15" customWidth="1"/>
    <col min="10499" max="10499" width="44.28515625" style="15" customWidth="1"/>
    <col min="10500" max="10500" width="65.42578125" style="15" customWidth="1"/>
    <col min="10501" max="10501" width="43.42578125" style="15" customWidth="1"/>
    <col min="10502" max="10502" width="24.140625" style="15" customWidth="1"/>
    <col min="10503" max="10514" width="5" style="15" customWidth="1"/>
    <col min="10515" max="10753" width="11.42578125" style="15"/>
    <col min="10754" max="10754" width="7.28515625" style="15" customWidth="1"/>
    <col min="10755" max="10755" width="44.28515625" style="15" customWidth="1"/>
    <col min="10756" max="10756" width="65.42578125" style="15" customWidth="1"/>
    <col min="10757" max="10757" width="43.42578125" style="15" customWidth="1"/>
    <col min="10758" max="10758" width="24.140625" style="15" customWidth="1"/>
    <col min="10759" max="10770" width="5" style="15" customWidth="1"/>
    <col min="10771" max="11009" width="11.42578125" style="15"/>
    <col min="11010" max="11010" width="7.28515625" style="15" customWidth="1"/>
    <col min="11011" max="11011" width="44.28515625" style="15" customWidth="1"/>
    <col min="11012" max="11012" width="65.42578125" style="15" customWidth="1"/>
    <col min="11013" max="11013" width="43.42578125" style="15" customWidth="1"/>
    <col min="11014" max="11014" width="24.140625" style="15" customWidth="1"/>
    <col min="11015" max="11026" width="5" style="15" customWidth="1"/>
    <col min="11027" max="11265" width="11.42578125" style="15"/>
    <col min="11266" max="11266" width="7.28515625" style="15" customWidth="1"/>
    <col min="11267" max="11267" width="44.28515625" style="15" customWidth="1"/>
    <col min="11268" max="11268" width="65.42578125" style="15" customWidth="1"/>
    <col min="11269" max="11269" width="43.42578125" style="15" customWidth="1"/>
    <col min="11270" max="11270" width="24.140625" style="15" customWidth="1"/>
    <col min="11271" max="11282" width="5" style="15" customWidth="1"/>
    <col min="11283" max="11521" width="11.42578125" style="15"/>
    <col min="11522" max="11522" width="7.28515625" style="15" customWidth="1"/>
    <col min="11523" max="11523" width="44.28515625" style="15" customWidth="1"/>
    <col min="11524" max="11524" width="65.42578125" style="15" customWidth="1"/>
    <col min="11525" max="11525" width="43.42578125" style="15" customWidth="1"/>
    <col min="11526" max="11526" width="24.140625" style="15" customWidth="1"/>
    <col min="11527" max="11538" width="5" style="15" customWidth="1"/>
    <col min="11539" max="11777" width="11.42578125" style="15"/>
    <col min="11778" max="11778" width="7.28515625" style="15" customWidth="1"/>
    <col min="11779" max="11779" width="44.28515625" style="15" customWidth="1"/>
    <col min="11780" max="11780" width="65.42578125" style="15" customWidth="1"/>
    <col min="11781" max="11781" width="43.42578125" style="15" customWidth="1"/>
    <col min="11782" max="11782" width="24.140625" style="15" customWidth="1"/>
    <col min="11783" max="11794" width="5" style="15" customWidth="1"/>
    <col min="11795" max="12033" width="11.42578125" style="15"/>
    <col min="12034" max="12034" width="7.28515625" style="15" customWidth="1"/>
    <col min="12035" max="12035" width="44.28515625" style="15" customWidth="1"/>
    <col min="12036" max="12036" width="65.42578125" style="15" customWidth="1"/>
    <col min="12037" max="12037" width="43.42578125" style="15" customWidth="1"/>
    <col min="12038" max="12038" width="24.140625" style="15" customWidth="1"/>
    <col min="12039" max="12050" width="5" style="15" customWidth="1"/>
    <col min="12051" max="12289" width="11.42578125" style="15"/>
    <col min="12290" max="12290" width="7.28515625" style="15" customWidth="1"/>
    <col min="12291" max="12291" width="44.28515625" style="15" customWidth="1"/>
    <col min="12292" max="12292" width="65.42578125" style="15" customWidth="1"/>
    <col min="12293" max="12293" width="43.42578125" style="15" customWidth="1"/>
    <col min="12294" max="12294" width="24.140625" style="15" customWidth="1"/>
    <col min="12295" max="12306" width="5" style="15" customWidth="1"/>
    <col min="12307" max="12545" width="11.42578125" style="15"/>
    <col min="12546" max="12546" width="7.28515625" style="15" customWidth="1"/>
    <col min="12547" max="12547" width="44.28515625" style="15" customWidth="1"/>
    <col min="12548" max="12548" width="65.42578125" style="15" customWidth="1"/>
    <col min="12549" max="12549" width="43.42578125" style="15" customWidth="1"/>
    <col min="12550" max="12550" width="24.140625" style="15" customWidth="1"/>
    <col min="12551" max="12562" width="5" style="15" customWidth="1"/>
    <col min="12563" max="12801" width="11.42578125" style="15"/>
    <col min="12802" max="12802" width="7.28515625" style="15" customWidth="1"/>
    <col min="12803" max="12803" width="44.28515625" style="15" customWidth="1"/>
    <col min="12804" max="12804" width="65.42578125" style="15" customWidth="1"/>
    <col min="12805" max="12805" width="43.42578125" style="15" customWidth="1"/>
    <col min="12806" max="12806" width="24.140625" style="15" customWidth="1"/>
    <col min="12807" max="12818" width="5" style="15" customWidth="1"/>
    <col min="12819" max="13057" width="11.42578125" style="15"/>
    <col min="13058" max="13058" width="7.28515625" style="15" customWidth="1"/>
    <col min="13059" max="13059" width="44.28515625" style="15" customWidth="1"/>
    <col min="13060" max="13060" width="65.42578125" style="15" customWidth="1"/>
    <col min="13061" max="13061" width="43.42578125" style="15" customWidth="1"/>
    <col min="13062" max="13062" width="24.140625" style="15" customWidth="1"/>
    <col min="13063" max="13074" width="5" style="15" customWidth="1"/>
    <col min="13075" max="13313" width="11.42578125" style="15"/>
    <col min="13314" max="13314" width="7.28515625" style="15" customWidth="1"/>
    <col min="13315" max="13315" width="44.28515625" style="15" customWidth="1"/>
    <col min="13316" max="13316" width="65.42578125" style="15" customWidth="1"/>
    <col min="13317" max="13317" width="43.42578125" style="15" customWidth="1"/>
    <col min="13318" max="13318" width="24.140625" style="15" customWidth="1"/>
    <col min="13319" max="13330" width="5" style="15" customWidth="1"/>
    <col min="13331" max="13569" width="11.42578125" style="15"/>
    <col min="13570" max="13570" width="7.28515625" style="15" customWidth="1"/>
    <col min="13571" max="13571" width="44.28515625" style="15" customWidth="1"/>
    <col min="13572" max="13572" width="65.42578125" style="15" customWidth="1"/>
    <col min="13573" max="13573" width="43.42578125" style="15" customWidth="1"/>
    <col min="13574" max="13574" width="24.140625" style="15" customWidth="1"/>
    <col min="13575" max="13586" width="5" style="15" customWidth="1"/>
    <col min="13587" max="13825" width="11.42578125" style="15"/>
    <col min="13826" max="13826" width="7.28515625" style="15" customWidth="1"/>
    <col min="13827" max="13827" width="44.28515625" style="15" customWidth="1"/>
    <col min="13828" max="13828" width="65.42578125" style="15" customWidth="1"/>
    <col min="13829" max="13829" width="43.42578125" style="15" customWidth="1"/>
    <col min="13830" max="13830" width="24.140625" style="15" customWidth="1"/>
    <col min="13831" max="13842" width="5" style="15" customWidth="1"/>
    <col min="13843" max="14081" width="11.42578125" style="15"/>
    <col min="14082" max="14082" width="7.28515625" style="15" customWidth="1"/>
    <col min="14083" max="14083" width="44.28515625" style="15" customWidth="1"/>
    <col min="14084" max="14084" width="65.42578125" style="15" customWidth="1"/>
    <col min="14085" max="14085" width="43.42578125" style="15" customWidth="1"/>
    <col min="14086" max="14086" width="24.140625" style="15" customWidth="1"/>
    <col min="14087" max="14098" width="5" style="15" customWidth="1"/>
    <col min="14099" max="14337" width="11.42578125" style="15"/>
    <col min="14338" max="14338" width="7.28515625" style="15" customWidth="1"/>
    <col min="14339" max="14339" width="44.28515625" style="15" customWidth="1"/>
    <col min="14340" max="14340" width="65.42578125" style="15" customWidth="1"/>
    <col min="14341" max="14341" width="43.42578125" style="15" customWidth="1"/>
    <col min="14342" max="14342" width="24.140625" style="15" customWidth="1"/>
    <col min="14343" max="14354" width="5" style="15" customWidth="1"/>
    <col min="14355" max="14593" width="11.42578125" style="15"/>
    <col min="14594" max="14594" width="7.28515625" style="15" customWidth="1"/>
    <col min="14595" max="14595" width="44.28515625" style="15" customWidth="1"/>
    <col min="14596" max="14596" width="65.42578125" style="15" customWidth="1"/>
    <col min="14597" max="14597" width="43.42578125" style="15" customWidth="1"/>
    <col min="14598" max="14598" width="24.140625" style="15" customWidth="1"/>
    <col min="14599" max="14610" width="5" style="15" customWidth="1"/>
    <col min="14611" max="14849" width="11.42578125" style="15"/>
    <col min="14850" max="14850" width="7.28515625" style="15" customWidth="1"/>
    <col min="14851" max="14851" width="44.28515625" style="15" customWidth="1"/>
    <col min="14852" max="14852" width="65.42578125" style="15" customWidth="1"/>
    <col min="14853" max="14853" width="43.42578125" style="15" customWidth="1"/>
    <col min="14854" max="14854" width="24.140625" style="15" customWidth="1"/>
    <col min="14855" max="14866" width="5" style="15" customWidth="1"/>
    <col min="14867" max="15105" width="11.42578125" style="15"/>
    <col min="15106" max="15106" width="7.28515625" style="15" customWidth="1"/>
    <col min="15107" max="15107" width="44.28515625" style="15" customWidth="1"/>
    <col min="15108" max="15108" width="65.42578125" style="15" customWidth="1"/>
    <col min="15109" max="15109" width="43.42578125" style="15" customWidth="1"/>
    <col min="15110" max="15110" width="24.140625" style="15" customWidth="1"/>
    <col min="15111" max="15122" width="5" style="15" customWidth="1"/>
    <col min="15123" max="15361" width="11.42578125" style="15"/>
    <col min="15362" max="15362" width="7.28515625" style="15" customWidth="1"/>
    <col min="15363" max="15363" width="44.28515625" style="15" customWidth="1"/>
    <col min="15364" max="15364" width="65.42578125" style="15" customWidth="1"/>
    <col min="15365" max="15365" width="43.42578125" style="15" customWidth="1"/>
    <col min="15366" max="15366" width="24.140625" style="15" customWidth="1"/>
    <col min="15367" max="15378" width="5" style="15" customWidth="1"/>
    <col min="15379" max="15617" width="11.42578125" style="15"/>
    <col min="15618" max="15618" width="7.28515625" style="15" customWidth="1"/>
    <col min="15619" max="15619" width="44.28515625" style="15" customWidth="1"/>
    <col min="15620" max="15620" width="65.42578125" style="15" customWidth="1"/>
    <col min="15621" max="15621" width="43.42578125" style="15" customWidth="1"/>
    <col min="15622" max="15622" width="24.140625" style="15" customWidth="1"/>
    <col min="15623" max="15634" width="5" style="15" customWidth="1"/>
    <col min="15635" max="15873" width="11.42578125" style="15"/>
    <col min="15874" max="15874" width="7.28515625" style="15" customWidth="1"/>
    <col min="15875" max="15875" width="44.28515625" style="15" customWidth="1"/>
    <col min="15876" max="15876" width="65.42578125" style="15" customWidth="1"/>
    <col min="15877" max="15877" width="43.42578125" style="15" customWidth="1"/>
    <col min="15878" max="15878" width="24.140625" style="15" customWidth="1"/>
    <col min="15879" max="15890" width="5" style="15" customWidth="1"/>
    <col min="15891" max="16129" width="11.42578125" style="15"/>
    <col min="16130" max="16130" width="7.28515625" style="15" customWidth="1"/>
    <col min="16131" max="16131" width="44.28515625" style="15" customWidth="1"/>
    <col min="16132" max="16132" width="65.42578125" style="15" customWidth="1"/>
    <col min="16133" max="16133" width="43.42578125" style="15" customWidth="1"/>
    <col min="16134" max="16134" width="24.140625" style="15" customWidth="1"/>
    <col min="16135" max="16146" width="5" style="15" customWidth="1"/>
    <col min="16147" max="16384" width="11.42578125" style="15"/>
  </cols>
  <sheetData>
    <row r="1" spans="1:18" ht="21.75" customHeight="1" x14ac:dyDescent="0.2">
      <c r="A1" s="153" t="s">
        <v>0</v>
      </c>
      <c r="B1" s="154"/>
      <c r="C1" s="154"/>
      <c r="D1" s="154"/>
      <c r="E1" s="154"/>
      <c r="F1" s="154"/>
      <c r="G1" s="154"/>
      <c r="H1" s="154"/>
      <c r="I1" s="154"/>
      <c r="J1" s="154"/>
      <c r="K1" s="154"/>
      <c r="L1" s="154"/>
      <c r="M1" s="154"/>
      <c r="N1" s="154"/>
      <c r="O1" s="154"/>
      <c r="P1" s="154"/>
      <c r="Q1" s="154"/>
      <c r="R1" s="155"/>
    </row>
    <row r="2" spans="1:18" ht="21.75" customHeight="1" x14ac:dyDescent="0.2">
      <c r="A2" s="156" t="s">
        <v>1</v>
      </c>
      <c r="B2" s="157"/>
      <c r="C2" s="157"/>
      <c r="D2" s="157"/>
      <c r="E2" s="157"/>
      <c r="F2" s="157"/>
      <c r="G2" s="157"/>
      <c r="H2" s="157"/>
      <c r="I2" s="157"/>
      <c r="J2" s="157"/>
      <c r="K2" s="157"/>
      <c r="L2" s="157"/>
      <c r="M2" s="157"/>
      <c r="N2" s="157"/>
      <c r="O2" s="157"/>
      <c r="P2" s="157"/>
      <c r="Q2" s="157"/>
      <c r="R2" s="158"/>
    </row>
    <row r="3" spans="1:18" ht="22.5" customHeight="1" thickBot="1" x14ac:dyDescent="0.25">
      <c r="A3" s="159" t="s">
        <v>45</v>
      </c>
      <c r="B3" s="160"/>
      <c r="C3" s="160"/>
      <c r="D3" s="160"/>
      <c r="E3" s="160"/>
      <c r="F3" s="160"/>
      <c r="G3" s="160"/>
      <c r="H3" s="160"/>
      <c r="I3" s="160"/>
      <c r="J3" s="160"/>
      <c r="K3" s="160"/>
      <c r="L3" s="160"/>
      <c r="M3" s="160"/>
      <c r="N3" s="160"/>
      <c r="O3" s="160"/>
      <c r="P3" s="160"/>
      <c r="Q3" s="160"/>
      <c r="R3" s="161"/>
    </row>
    <row r="4" spans="1:18" ht="24" customHeight="1" x14ac:dyDescent="0.2">
      <c r="A4" s="143" t="s">
        <v>4</v>
      </c>
      <c r="B4" s="143"/>
      <c r="C4" s="143" t="s">
        <v>5</v>
      </c>
      <c r="D4" s="145" t="s">
        <v>6</v>
      </c>
      <c r="E4" s="143" t="s">
        <v>7</v>
      </c>
      <c r="F4" s="132" t="s">
        <v>8</v>
      </c>
      <c r="G4" s="147" t="s">
        <v>9</v>
      </c>
      <c r="H4" s="148"/>
      <c r="I4" s="148"/>
      <c r="J4" s="148"/>
      <c r="K4" s="148"/>
      <c r="L4" s="148"/>
      <c r="M4" s="148"/>
      <c r="N4" s="148"/>
      <c r="O4" s="148"/>
      <c r="P4" s="148"/>
      <c r="Q4" s="148"/>
      <c r="R4" s="148"/>
    </row>
    <row r="5" spans="1:18" ht="79.5" customHeight="1" thickBot="1" x14ac:dyDescent="0.25">
      <c r="A5" s="144"/>
      <c r="B5" s="144"/>
      <c r="C5" s="144"/>
      <c r="D5" s="146"/>
      <c r="E5" s="144"/>
      <c r="F5" s="133"/>
      <c r="G5" s="1" t="s">
        <v>10</v>
      </c>
      <c r="H5" s="1" t="s">
        <v>11</v>
      </c>
      <c r="I5" s="1" t="s">
        <v>12</v>
      </c>
      <c r="J5" s="1" t="s">
        <v>13</v>
      </c>
      <c r="K5" s="1" t="s">
        <v>14</v>
      </c>
      <c r="L5" s="1" t="s">
        <v>15</v>
      </c>
      <c r="M5" s="1" t="s">
        <v>16</v>
      </c>
      <c r="N5" s="1" t="s">
        <v>17</v>
      </c>
      <c r="O5" s="1" t="s">
        <v>18</v>
      </c>
      <c r="P5" s="1" t="s">
        <v>19</v>
      </c>
      <c r="Q5" s="1" t="s">
        <v>20</v>
      </c>
      <c r="R5" s="1" t="s">
        <v>21</v>
      </c>
    </row>
    <row r="6" spans="1:18" ht="55.5" customHeight="1" x14ac:dyDescent="0.2">
      <c r="A6" s="149" t="s">
        <v>23</v>
      </c>
      <c r="B6" s="151" t="s">
        <v>46</v>
      </c>
      <c r="C6" s="3" t="s">
        <v>47</v>
      </c>
      <c r="D6" s="4" t="s">
        <v>26</v>
      </c>
      <c r="E6" s="16" t="s">
        <v>27</v>
      </c>
      <c r="F6" s="4">
        <f>+SUM(G6:R6)</f>
        <v>1</v>
      </c>
      <c r="G6" s="4">
        <v>1</v>
      </c>
      <c r="H6" s="4"/>
      <c r="I6" s="4"/>
      <c r="J6" s="4"/>
      <c r="K6" s="4"/>
      <c r="L6" s="4"/>
      <c r="M6" s="4"/>
      <c r="N6" s="4"/>
      <c r="O6" s="4"/>
      <c r="P6" s="4"/>
      <c r="Q6" s="4"/>
      <c r="R6" s="5"/>
    </row>
    <row r="7" spans="1:18" ht="78" customHeight="1" x14ac:dyDescent="0.2">
      <c r="A7" s="150"/>
      <c r="B7" s="152"/>
      <c r="C7" s="7" t="s">
        <v>48</v>
      </c>
      <c r="D7" s="8" t="s">
        <v>26</v>
      </c>
      <c r="E7" s="17" t="s">
        <v>27</v>
      </c>
      <c r="F7" s="8">
        <f t="shared" ref="F7:F8" si="0">+SUM(G7:R7)</f>
        <v>3</v>
      </c>
      <c r="G7" s="8"/>
      <c r="H7" s="8"/>
      <c r="I7" s="8"/>
      <c r="J7" s="8">
        <v>1</v>
      </c>
      <c r="K7" s="8"/>
      <c r="L7" s="8"/>
      <c r="M7" s="8"/>
      <c r="N7" s="8">
        <v>1</v>
      </c>
      <c r="O7" s="8"/>
      <c r="P7" s="8"/>
      <c r="Q7" s="8">
        <v>1</v>
      </c>
      <c r="R7" s="9"/>
    </row>
    <row r="8" spans="1:18" s="20" customFormat="1" ht="116.25" customHeight="1" thickBot="1" x14ac:dyDescent="0.3">
      <c r="A8" s="34" t="s">
        <v>28</v>
      </c>
      <c r="B8" s="35" t="s">
        <v>49</v>
      </c>
      <c r="C8" s="35" t="s">
        <v>50</v>
      </c>
      <c r="D8" s="33" t="s">
        <v>51</v>
      </c>
      <c r="E8" s="36">
        <v>2238896212</v>
      </c>
      <c r="F8" s="33">
        <f t="shared" si="0"/>
        <v>2</v>
      </c>
      <c r="G8" s="35"/>
      <c r="H8" s="35"/>
      <c r="I8" s="35"/>
      <c r="J8" s="35"/>
      <c r="K8" s="35"/>
      <c r="L8" s="35">
        <v>1</v>
      </c>
      <c r="M8" s="35"/>
      <c r="N8" s="35"/>
      <c r="O8" s="35"/>
      <c r="P8" s="35"/>
      <c r="Q8" s="35"/>
      <c r="R8" s="37">
        <v>1</v>
      </c>
    </row>
    <row r="9" spans="1:18" x14ac:dyDescent="0.2">
      <c r="C9" s="15"/>
      <c r="D9" s="15"/>
      <c r="E9" s="15"/>
      <c r="F9" s="15"/>
      <c r="G9" s="15"/>
      <c r="H9" s="15"/>
      <c r="I9" s="15"/>
      <c r="J9" s="15"/>
      <c r="K9" s="15"/>
      <c r="L9" s="15"/>
      <c r="M9" s="15"/>
      <c r="N9" s="15"/>
      <c r="O9" s="15"/>
      <c r="P9" s="15"/>
      <c r="Q9" s="15"/>
      <c r="R9" s="15"/>
    </row>
    <row r="17" spans="4:18" x14ac:dyDescent="0.2">
      <c r="D17" s="19"/>
    </row>
    <row r="18" spans="4:18" x14ac:dyDescent="0.2">
      <c r="D18" s="19"/>
    </row>
    <row r="25" spans="4:18" ht="18.75" customHeight="1" x14ac:dyDescent="0.2">
      <c r="R25" s="15"/>
    </row>
    <row r="26" spans="4:18" x14ac:dyDescent="0.2">
      <c r="D26" s="19"/>
    </row>
    <row r="40" spans="4:18" x14ac:dyDescent="0.2">
      <c r="R40" s="15"/>
    </row>
    <row r="41" spans="4:18" x14ac:dyDescent="0.2">
      <c r="D41" s="20"/>
      <c r="R41" s="15"/>
    </row>
    <row r="42" spans="4:18" x14ac:dyDescent="0.2">
      <c r="D42" s="20"/>
      <c r="R42" s="15"/>
    </row>
    <row r="43" spans="4:18" x14ac:dyDescent="0.2">
      <c r="D43" s="20"/>
      <c r="R43" s="15"/>
    </row>
    <row r="44" spans="4:18" x14ac:dyDescent="0.2">
      <c r="D44" s="20"/>
      <c r="R44" s="15"/>
    </row>
    <row r="45" spans="4:18" x14ac:dyDescent="0.2">
      <c r="D45" s="20"/>
      <c r="R45" s="15"/>
    </row>
    <row r="46" spans="4:18" x14ac:dyDescent="0.2">
      <c r="D46" s="20"/>
      <c r="R46" s="15"/>
    </row>
    <row r="47" spans="4:18" x14ac:dyDescent="0.2">
      <c r="D47" s="20"/>
      <c r="R47" s="15"/>
    </row>
    <row r="48" spans="4:18" x14ac:dyDescent="0.2">
      <c r="D48" s="20"/>
      <c r="R48" s="15"/>
    </row>
    <row r="49" spans="2:18" x14ac:dyDescent="0.2">
      <c r="D49" s="20"/>
      <c r="R49" s="15"/>
    </row>
    <row r="50" spans="2:18" x14ac:dyDescent="0.2">
      <c r="R50" s="15"/>
    </row>
    <row r="51" spans="2:18" x14ac:dyDescent="0.2">
      <c r="D51" s="20"/>
      <c r="R51" s="15"/>
    </row>
    <row r="52" spans="2:18" x14ac:dyDescent="0.2">
      <c r="D52" s="20"/>
      <c r="R52" s="15"/>
    </row>
    <row r="53" spans="2:18" x14ac:dyDescent="0.2">
      <c r="D53" s="20"/>
      <c r="R53" s="15"/>
    </row>
    <row r="54" spans="2:18" x14ac:dyDescent="0.2">
      <c r="R54" s="15"/>
    </row>
    <row r="55" spans="2:18" ht="20.25" customHeight="1" x14ac:dyDescent="0.2">
      <c r="R55" s="15"/>
    </row>
    <row r="56" spans="2:18" x14ac:dyDescent="0.2">
      <c r="R56" s="15"/>
    </row>
    <row r="57" spans="2:18" x14ac:dyDescent="0.2">
      <c r="R57" s="15"/>
    </row>
    <row r="58" spans="2:18" x14ac:dyDescent="0.2">
      <c r="D58" s="20"/>
      <c r="R58" s="15"/>
    </row>
    <row r="59" spans="2:18" x14ac:dyDescent="0.2">
      <c r="D59" s="20"/>
      <c r="R59" s="15"/>
    </row>
    <row r="60" spans="2:18" x14ac:dyDescent="0.2">
      <c r="D60" s="20"/>
      <c r="R60" s="15"/>
    </row>
    <row r="61" spans="2:18" x14ac:dyDescent="0.2">
      <c r="D61" s="20"/>
      <c r="R61" s="15"/>
    </row>
    <row r="62" spans="2:18" x14ac:dyDescent="0.2">
      <c r="D62" s="20"/>
      <c r="R62" s="15"/>
    </row>
    <row r="63" spans="2:18" x14ac:dyDescent="0.2">
      <c r="D63" s="20"/>
      <c r="R63" s="15"/>
    </row>
    <row r="64" spans="2:18" x14ac:dyDescent="0.2">
      <c r="B64" s="15" t="s">
        <v>43</v>
      </c>
      <c r="C64" s="20"/>
      <c r="D64" s="20"/>
      <c r="Q64" s="15"/>
      <c r="R64" s="15"/>
    </row>
    <row r="65" spans="3:18" x14ac:dyDescent="0.2">
      <c r="C65" s="20"/>
      <c r="D65" s="20"/>
      <c r="Q65" s="15"/>
      <c r="R65" s="15"/>
    </row>
    <row r="66" spans="3:18" x14ac:dyDescent="0.2">
      <c r="C66" s="20"/>
      <c r="D66" s="20"/>
      <c r="P66" s="15"/>
      <c r="Q66" s="15"/>
      <c r="R66" s="15"/>
    </row>
    <row r="67" spans="3:18" x14ac:dyDescent="0.2">
      <c r="C67" s="20"/>
      <c r="D67" s="20" t="s">
        <v>44</v>
      </c>
      <c r="P67" s="15"/>
      <c r="Q67" s="15"/>
      <c r="R67" s="15"/>
    </row>
    <row r="68" spans="3:18" x14ac:dyDescent="0.2">
      <c r="C68" s="21"/>
      <c r="D68" s="20"/>
      <c r="Q68" s="15"/>
      <c r="R68" s="15"/>
    </row>
    <row r="69" spans="3:18" x14ac:dyDescent="0.2">
      <c r="D69" s="20"/>
      <c r="Q69" s="15"/>
      <c r="R69" s="15"/>
    </row>
    <row r="70" spans="3:18" x14ac:dyDescent="0.2">
      <c r="C70" s="21"/>
      <c r="D70" s="20"/>
      <c r="Q70" s="15"/>
      <c r="R70" s="15"/>
    </row>
    <row r="71" spans="3:18" x14ac:dyDescent="0.2">
      <c r="Q71" s="15"/>
      <c r="R71" s="15"/>
    </row>
    <row r="72" spans="3:18" x14ac:dyDescent="0.2">
      <c r="Q72" s="15"/>
      <c r="R72" s="15"/>
    </row>
    <row r="73" spans="3:18" x14ac:dyDescent="0.2">
      <c r="Q73" s="15"/>
      <c r="R73" s="15"/>
    </row>
    <row r="74" spans="3:18" x14ac:dyDescent="0.2">
      <c r="Q74" s="15"/>
      <c r="R74" s="15"/>
    </row>
    <row r="75" spans="3:18" x14ac:dyDescent="0.2">
      <c r="R75" s="15"/>
    </row>
    <row r="76" spans="3:18" x14ac:dyDescent="0.2">
      <c r="R76" s="15"/>
    </row>
  </sheetData>
  <mergeCells count="11">
    <mergeCell ref="A6:A7"/>
    <mergeCell ref="B6:B7"/>
    <mergeCell ref="F4:F5"/>
    <mergeCell ref="A1:R1"/>
    <mergeCell ref="A2:R2"/>
    <mergeCell ref="A3:R3"/>
    <mergeCell ref="A4:B5"/>
    <mergeCell ref="C4:C5"/>
    <mergeCell ref="D4:D5"/>
    <mergeCell ref="E4:E5"/>
    <mergeCell ref="G4:R4"/>
  </mergeCells>
  <printOptions horizontalCentered="1" verticalCentered="1"/>
  <pageMargins left="0.74803149606299213" right="0.74803149606299213" top="0.98425196850393704" bottom="0.98425196850393704" header="0.31496062992125984" footer="0.31496062992125984"/>
  <pageSetup paperSize="14"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FC9A-FE1D-41D3-A072-B6A6CCC018C1}">
  <sheetPr codeName="Hoja4">
    <tabColor rgb="FF00B050"/>
  </sheetPr>
  <dimension ref="A1:S14"/>
  <sheetViews>
    <sheetView showGridLines="0" zoomScale="60" zoomScaleNormal="60" workbookViewId="0">
      <selection activeCell="F12" sqref="F12"/>
    </sheetView>
  </sheetViews>
  <sheetFormatPr baseColWidth="10" defaultColWidth="11.42578125" defaultRowHeight="15" x14ac:dyDescent="0.2"/>
  <cols>
    <col min="1" max="1" width="25.85546875" style="22" customWidth="1"/>
    <col min="2" max="2" width="8" style="22" customWidth="1"/>
    <col min="3" max="3" width="52.7109375" style="22" customWidth="1"/>
    <col min="4" max="4" width="60.42578125" style="23" customWidth="1"/>
    <col min="5" max="5" width="37.140625" style="24" customWidth="1"/>
    <col min="6" max="7" width="25.85546875" style="25" customWidth="1"/>
    <col min="8" max="19" width="3.7109375" style="22" customWidth="1"/>
    <col min="20" max="257" width="11.42578125" style="22"/>
    <col min="258" max="258" width="25.85546875" style="22" customWidth="1"/>
    <col min="259" max="259" width="8" style="22" customWidth="1"/>
    <col min="260" max="260" width="52.7109375" style="22" customWidth="1"/>
    <col min="261" max="261" width="60.42578125" style="22" customWidth="1"/>
    <col min="262" max="262" width="37.140625" style="22" customWidth="1"/>
    <col min="263" max="263" width="25.85546875" style="22" customWidth="1"/>
    <col min="264" max="275" width="3.7109375" style="22" customWidth="1"/>
    <col min="276" max="513" width="11.42578125" style="22"/>
    <col min="514" max="514" width="25.85546875" style="22" customWidth="1"/>
    <col min="515" max="515" width="8" style="22" customWidth="1"/>
    <col min="516" max="516" width="52.7109375" style="22" customWidth="1"/>
    <col min="517" max="517" width="60.42578125" style="22" customWidth="1"/>
    <col min="518" max="518" width="37.140625" style="22" customWidth="1"/>
    <col min="519" max="519" width="25.85546875" style="22" customWidth="1"/>
    <col min="520" max="531" width="3.7109375" style="22" customWidth="1"/>
    <col min="532" max="769" width="11.42578125" style="22"/>
    <col min="770" max="770" width="25.85546875" style="22" customWidth="1"/>
    <col min="771" max="771" width="8" style="22" customWidth="1"/>
    <col min="772" max="772" width="52.7109375" style="22" customWidth="1"/>
    <col min="773" max="773" width="60.42578125" style="22" customWidth="1"/>
    <col min="774" max="774" width="37.140625" style="22" customWidth="1"/>
    <col min="775" max="775" width="25.85546875" style="22" customWidth="1"/>
    <col min="776" max="787" width="3.7109375" style="22" customWidth="1"/>
    <col min="788" max="1025" width="11.42578125" style="22"/>
    <col min="1026" max="1026" width="25.85546875" style="22" customWidth="1"/>
    <col min="1027" max="1027" width="8" style="22" customWidth="1"/>
    <col min="1028" max="1028" width="52.7109375" style="22" customWidth="1"/>
    <col min="1029" max="1029" width="60.42578125" style="22" customWidth="1"/>
    <col min="1030" max="1030" width="37.140625" style="22" customWidth="1"/>
    <col min="1031" max="1031" width="25.85546875" style="22" customWidth="1"/>
    <col min="1032" max="1043" width="3.7109375" style="22" customWidth="1"/>
    <col min="1044" max="1281" width="11.42578125" style="22"/>
    <col min="1282" max="1282" width="25.85546875" style="22" customWidth="1"/>
    <col min="1283" max="1283" width="8" style="22" customWidth="1"/>
    <col min="1284" max="1284" width="52.7109375" style="22" customWidth="1"/>
    <col min="1285" max="1285" width="60.42578125" style="22" customWidth="1"/>
    <col min="1286" max="1286" width="37.140625" style="22" customWidth="1"/>
    <col min="1287" max="1287" width="25.85546875" style="22" customWidth="1"/>
    <col min="1288" max="1299" width="3.7109375" style="22" customWidth="1"/>
    <col min="1300" max="1537" width="11.42578125" style="22"/>
    <col min="1538" max="1538" width="25.85546875" style="22" customWidth="1"/>
    <col min="1539" max="1539" width="8" style="22" customWidth="1"/>
    <col min="1540" max="1540" width="52.7109375" style="22" customWidth="1"/>
    <col min="1541" max="1541" width="60.42578125" style="22" customWidth="1"/>
    <col min="1542" max="1542" width="37.140625" style="22" customWidth="1"/>
    <col min="1543" max="1543" width="25.85546875" style="22" customWidth="1"/>
    <col min="1544" max="1555" width="3.7109375" style="22" customWidth="1"/>
    <col min="1556" max="1793" width="11.42578125" style="22"/>
    <col min="1794" max="1794" width="25.85546875" style="22" customWidth="1"/>
    <col min="1795" max="1795" width="8" style="22" customWidth="1"/>
    <col min="1796" max="1796" width="52.7109375" style="22" customWidth="1"/>
    <col min="1797" max="1797" width="60.42578125" style="22" customWidth="1"/>
    <col min="1798" max="1798" width="37.140625" style="22" customWidth="1"/>
    <col min="1799" max="1799" width="25.85546875" style="22" customWidth="1"/>
    <col min="1800" max="1811" width="3.7109375" style="22" customWidth="1"/>
    <col min="1812" max="2049" width="11.42578125" style="22"/>
    <col min="2050" max="2050" width="25.85546875" style="22" customWidth="1"/>
    <col min="2051" max="2051" width="8" style="22" customWidth="1"/>
    <col min="2052" max="2052" width="52.7109375" style="22" customWidth="1"/>
    <col min="2053" max="2053" width="60.42578125" style="22" customWidth="1"/>
    <col min="2054" max="2054" width="37.140625" style="22" customWidth="1"/>
    <col min="2055" max="2055" width="25.85546875" style="22" customWidth="1"/>
    <col min="2056" max="2067" width="3.7109375" style="22" customWidth="1"/>
    <col min="2068" max="2305" width="11.42578125" style="22"/>
    <col min="2306" max="2306" width="25.85546875" style="22" customWidth="1"/>
    <col min="2307" max="2307" width="8" style="22" customWidth="1"/>
    <col min="2308" max="2308" width="52.7109375" style="22" customWidth="1"/>
    <col min="2309" max="2309" width="60.42578125" style="22" customWidth="1"/>
    <col min="2310" max="2310" width="37.140625" style="22" customWidth="1"/>
    <col min="2311" max="2311" width="25.85546875" style="22" customWidth="1"/>
    <col min="2312" max="2323" width="3.7109375" style="22" customWidth="1"/>
    <col min="2324" max="2561" width="11.42578125" style="22"/>
    <col min="2562" max="2562" width="25.85546875" style="22" customWidth="1"/>
    <col min="2563" max="2563" width="8" style="22" customWidth="1"/>
    <col min="2564" max="2564" width="52.7109375" style="22" customWidth="1"/>
    <col min="2565" max="2565" width="60.42578125" style="22" customWidth="1"/>
    <col min="2566" max="2566" width="37.140625" style="22" customWidth="1"/>
    <col min="2567" max="2567" width="25.85546875" style="22" customWidth="1"/>
    <col min="2568" max="2579" width="3.7109375" style="22" customWidth="1"/>
    <col min="2580" max="2817" width="11.42578125" style="22"/>
    <col min="2818" max="2818" width="25.85546875" style="22" customWidth="1"/>
    <col min="2819" max="2819" width="8" style="22" customWidth="1"/>
    <col min="2820" max="2820" width="52.7109375" style="22" customWidth="1"/>
    <col min="2821" max="2821" width="60.42578125" style="22" customWidth="1"/>
    <col min="2822" max="2822" width="37.140625" style="22" customWidth="1"/>
    <col min="2823" max="2823" width="25.85546875" style="22" customWidth="1"/>
    <col min="2824" max="2835" width="3.7109375" style="22" customWidth="1"/>
    <col min="2836" max="3073" width="11.42578125" style="22"/>
    <col min="3074" max="3074" width="25.85546875" style="22" customWidth="1"/>
    <col min="3075" max="3075" width="8" style="22" customWidth="1"/>
    <col min="3076" max="3076" width="52.7109375" style="22" customWidth="1"/>
    <col min="3077" max="3077" width="60.42578125" style="22" customWidth="1"/>
    <col min="3078" max="3078" width="37.140625" style="22" customWidth="1"/>
    <col min="3079" max="3079" width="25.85546875" style="22" customWidth="1"/>
    <col min="3080" max="3091" width="3.7109375" style="22" customWidth="1"/>
    <col min="3092" max="3329" width="11.42578125" style="22"/>
    <col min="3330" max="3330" width="25.85546875" style="22" customWidth="1"/>
    <col min="3331" max="3331" width="8" style="22" customWidth="1"/>
    <col min="3332" max="3332" width="52.7109375" style="22" customWidth="1"/>
    <col min="3333" max="3333" width="60.42578125" style="22" customWidth="1"/>
    <col min="3334" max="3334" width="37.140625" style="22" customWidth="1"/>
    <col min="3335" max="3335" width="25.85546875" style="22" customWidth="1"/>
    <col min="3336" max="3347" width="3.7109375" style="22" customWidth="1"/>
    <col min="3348" max="3585" width="11.42578125" style="22"/>
    <col min="3586" max="3586" width="25.85546875" style="22" customWidth="1"/>
    <col min="3587" max="3587" width="8" style="22" customWidth="1"/>
    <col min="3588" max="3588" width="52.7109375" style="22" customWidth="1"/>
    <col min="3589" max="3589" width="60.42578125" style="22" customWidth="1"/>
    <col min="3590" max="3590" width="37.140625" style="22" customWidth="1"/>
    <col min="3591" max="3591" width="25.85546875" style="22" customWidth="1"/>
    <col min="3592" max="3603" width="3.7109375" style="22" customWidth="1"/>
    <col min="3604" max="3841" width="11.42578125" style="22"/>
    <col min="3842" max="3842" width="25.85546875" style="22" customWidth="1"/>
    <col min="3843" max="3843" width="8" style="22" customWidth="1"/>
    <col min="3844" max="3844" width="52.7109375" style="22" customWidth="1"/>
    <col min="3845" max="3845" width="60.42578125" style="22" customWidth="1"/>
    <col min="3846" max="3846" width="37.140625" style="22" customWidth="1"/>
    <col min="3847" max="3847" width="25.85546875" style="22" customWidth="1"/>
    <col min="3848" max="3859" width="3.7109375" style="22" customWidth="1"/>
    <col min="3860" max="4097" width="11.42578125" style="22"/>
    <col min="4098" max="4098" width="25.85546875" style="22" customWidth="1"/>
    <col min="4099" max="4099" width="8" style="22" customWidth="1"/>
    <col min="4100" max="4100" width="52.7109375" style="22" customWidth="1"/>
    <col min="4101" max="4101" width="60.42578125" style="22" customWidth="1"/>
    <col min="4102" max="4102" width="37.140625" style="22" customWidth="1"/>
    <col min="4103" max="4103" width="25.85546875" style="22" customWidth="1"/>
    <col min="4104" max="4115" width="3.7109375" style="22" customWidth="1"/>
    <col min="4116" max="4353" width="11.42578125" style="22"/>
    <col min="4354" max="4354" width="25.85546875" style="22" customWidth="1"/>
    <col min="4355" max="4355" width="8" style="22" customWidth="1"/>
    <col min="4356" max="4356" width="52.7109375" style="22" customWidth="1"/>
    <col min="4357" max="4357" width="60.42578125" style="22" customWidth="1"/>
    <col min="4358" max="4358" width="37.140625" style="22" customWidth="1"/>
    <col min="4359" max="4359" width="25.85546875" style="22" customWidth="1"/>
    <col min="4360" max="4371" width="3.7109375" style="22" customWidth="1"/>
    <col min="4372" max="4609" width="11.42578125" style="22"/>
    <col min="4610" max="4610" width="25.85546875" style="22" customWidth="1"/>
    <col min="4611" max="4611" width="8" style="22" customWidth="1"/>
    <col min="4612" max="4612" width="52.7109375" style="22" customWidth="1"/>
    <col min="4613" max="4613" width="60.42578125" style="22" customWidth="1"/>
    <col min="4614" max="4614" width="37.140625" style="22" customWidth="1"/>
    <col min="4615" max="4615" width="25.85546875" style="22" customWidth="1"/>
    <col min="4616" max="4627" width="3.7109375" style="22" customWidth="1"/>
    <col min="4628" max="4865" width="11.42578125" style="22"/>
    <col min="4866" max="4866" width="25.85546875" style="22" customWidth="1"/>
    <col min="4867" max="4867" width="8" style="22" customWidth="1"/>
    <col min="4868" max="4868" width="52.7109375" style="22" customWidth="1"/>
    <col min="4869" max="4869" width="60.42578125" style="22" customWidth="1"/>
    <col min="4870" max="4870" width="37.140625" style="22" customWidth="1"/>
    <col min="4871" max="4871" width="25.85546875" style="22" customWidth="1"/>
    <col min="4872" max="4883" width="3.7109375" style="22" customWidth="1"/>
    <col min="4884" max="5121" width="11.42578125" style="22"/>
    <col min="5122" max="5122" width="25.85546875" style="22" customWidth="1"/>
    <col min="5123" max="5123" width="8" style="22" customWidth="1"/>
    <col min="5124" max="5124" width="52.7109375" style="22" customWidth="1"/>
    <col min="5125" max="5125" width="60.42578125" style="22" customWidth="1"/>
    <col min="5126" max="5126" width="37.140625" style="22" customWidth="1"/>
    <col min="5127" max="5127" width="25.85546875" style="22" customWidth="1"/>
    <col min="5128" max="5139" width="3.7109375" style="22" customWidth="1"/>
    <col min="5140" max="5377" width="11.42578125" style="22"/>
    <col min="5378" max="5378" width="25.85546875" style="22" customWidth="1"/>
    <col min="5379" max="5379" width="8" style="22" customWidth="1"/>
    <col min="5380" max="5380" width="52.7109375" style="22" customWidth="1"/>
    <col min="5381" max="5381" width="60.42578125" style="22" customWidth="1"/>
    <col min="5382" max="5382" width="37.140625" style="22" customWidth="1"/>
    <col min="5383" max="5383" width="25.85546875" style="22" customWidth="1"/>
    <col min="5384" max="5395" width="3.7109375" style="22" customWidth="1"/>
    <col min="5396" max="5633" width="11.42578125" style="22"/>
    <col min="5634" max="5634" width="25.85546875" style="22" customWidth="1"/>
    <col min="5635" max="5635" width="8" style="22" customWidth="1"/>
    <col min="5636" max="5636" width="52.7109375" style="22" customWidth="1"/>
    <col min="5637" max="5637" width="60.42578125" style="22" customWidth="1"/>
    <col min="5638" max="5638" width="37.140625" style="22" customWidth="1"/>
    <col min="5639" max="5639" width="25.85546875" style="22" customWidth="1"/>
    <col min="5640" max="5651" width="3.7109375" style="22" customWidth="1"/>
    <col min="5652" max="5889" width="11.42578125" style="22"/>
    <col min="5890" max="5890" width="25.85546875" style="22" customWidth="1"/>
    <col min="5891" max="5891" width="8" style="22" customWidth="1"/>
    <col min="5892" max="5892" width="52.7109375" style="22" customWidth="1"/>
    <col min="5893" max="5893" width="60.42578125" style="22" customWidth="1"/>
    <col min="5894" max="5894" width="37.140625" style="22" customWidth="1"/>
    <col min="5895" max="5895" width="25.85546875" style="22" customWidth="1"/>
    <col min="5896" max="5907" width="3.7109375" style="22" customWidth="1"/>
    <col min="5908" max="6145" width="11.42578125" style="22"/>
    <col min="6146" max="6146" width="25.85546875" style="22" customWidth="1"/>
    <col min="6147" max="6147" width="8" style="22" customWidth="1"/>
    <col min="6148" max="6148" width="52.7109375" style="22" customWidth="1"/>
    <col min="6149" max="6149" width="60.42578125" style="22" customWidth="1"/>
    <col min="6150" max="6150" width="37.140625" style="22" customWidth="1"/>
    <col min="6151" max="6151" width="25.85546875" style="22" customWidth="1"/>
    <col min="6152" max="6163" width="3.7109375" style="22" customWidth="1"/>
    <col min="6164" max="6401" width="11.42578125" style="22"/>
    <col min="6402" max="6402" width="25.85546875" style="22" customWidth="1"/>
    <col min="6403" max="6403" width="8" style="22" customWidth="1"/>
    <col min="6404" max="6404" width="52.7109375" style="22" customWidth="1"/>
    <col min="6405" max="6405" width="60.42578125" style="22" customWidth="1"/>
    <col min="6406" max="6406" width="37.140625" style="22" customWidth="1"/>
    <col min="6407" max="6407" width="25.85546875" style="22" customWidth="1"/>
    <col min="6408" max="6419" width="3.7109375" style="22" customWidth="1"/>
    <col min="6420" max="6657" width="11.42578125" style="22"/>
    <col min="6658" max="6658" width="25.85546875" style="22" customWidth="1"/>
    <col min="6659" max="6659" width="8" style="22" customWidth="1"/>
    <col min="6660" max="6660" width="52.7109375" style="22" customWidth="1"/>
    <col min="6661" max="6661" width="60.42578125" style="22" customWidth="1"/>
    <col min="6662" max="6662" width="37.140625" style="22" customWidth="1"/>
    <col min="6663" max="6663" width="25.85546875" style="22" customWidth="1"/>
    <col min="6664" max="6675" width="3.7109375" style="22" customWidth="1"/>
    <col min="6676" max="6913" width="11.42578125" style="22"/>
    <col min="6914" max="6914" width="25.85546875" style="22" customWidth="1"/>
    <col min="6915" max="6915" width="8" style="22" customWidth="1"/>
    <col min="6916" max="6916" width="52.7109375" style="22" customWidth="1"/>
    <col min="6917" max="6917" width="60.42578125" style="22" customWidth="1"/>
    <col min="6918" max="6918" width="37.140625" style="22" customWidth="1"/>
    <col min="6919" max="6919" width="25.85546875" style="22" customWidth="1"/>
    <col min="6920" max="6931" width="3.7109375" style="22" customWidth="1"/>
    <col min="6932" max="7169" width="11.42578125" style="22"/>
    <col min="7170" max="7170" width="25.85546875" style="22" customWidth="1"/>
    <col min="7171" max="7171" width="8" style="22" customWidth="1"/>
    <col min="7172" max="7172" width="52.7109375" style="22" customWidth="1"/>
    <col min="7173" max="7173" width="60.42578125" style="22" customWidth="1"/>
    <col min="7174" max="7174" width="37.140625" style="22" customWidth="1"/>
    <col min="7175" max="7175" width="25.85546875" style="22" customWidth="1"/>
    <col min="7176" max="7187" width="3.7109375" style="22" customWidth="1"/>
    <col min="7188" max="7425" width="11.42578125" style="22"/>
    <col min="7426" max="7426" width="25.85546875" style="22" customWidth="1"/>
    <col min="7427" max="7427" width="8" style="22" customWidth="1"/>
    <col min="7428" max="7428" width="52.7109375" style="22" customWidth="1"/>
    <col min="7429" max="7429" width="60.42578125" style="22" customWidth="1"/>
    <col min="7430" max="7430" width="37.140625" style="22" customWidth="1"/>
    <col min="7431" max="7431" width="25.85546875" style="22" customWidth="1"/>
    <col min="7432" max="7443" width="3.7109375" style="22" customWidth="1"/>
    <col min="7444" max="7681" width="11.42578125" style="22"/>
    <col min="7682" max="7682" width="25.85546875" style="22" customWidth="1"/>
    <col min="7683" max="7683" width="8" style="22" customWidth="1"/>
    <col min="7684" max="7684" width="52.7109375" style="22" customWidth="1"/>
    <col min="7685" max="7685" width="60.42578125" style="22" customWidth="1"/>
    <col min="7686" max="7686" width="37.140625" style="22" customWidth="1"/>
    <col min="7687" max="7687" width="25.85546875" style="22" customWidth="1"/>
    <col min="7688" max="7699" width="3.7109375" style="22" customWidth="1"/>
    <col min="7700" max="7937" width="11.42578125" style="22"/>
    <col min="7938" max="7938" width="25.85546875" style="22" customWidth="1"/>
    <col min="7939" max="7939" width="8" style="22" customWidth="1"/>
    <col min="7940" max="7940" width="52.7109375" style="22" customWidth="1"/>
    <col min="7941" max="7941" width="60.42578125" style="22" customWidth="1"/>
    <col min="7942" max="7942" width="37.140625" style="22" customWidth="1"/>
    <col min="7943" max="7943" width="25.85546875" style="22" customWidth="1"/>
    <col min="7944" max="7955" width="3.7109375" style="22" customWidth="1"/>
    <col min="7956" max="8193" width="11.42578125" style="22"/>
    <col min="8194" max="8194" width="25.85546875" style="22" customWidth="1"/>
    <col min="8195" max="8195" width="8" style="22" customWidth="1"/>
    <col min="8196" max="8196" width="52.7109375" style="22" customWidth="1"/>
    <col min="8197" max="8197" width="60.42578125" style="22" customWidth="1"/>
    <col min="8198" max="8198" width="37.140625" style="22" customWidth="1"/>
    <col min="8199" max="8199" width="25.85546875" style="22" customWidth="1"/>
    <col min="8200" max="8211" width="3.7109375" style="22" customWidth="1"/>
    <col min="8212" max="8449" width="11.42578125" style="22"/>
    <col min="8450" max="8450" width="25.85546875" style="22" customWidth="1"/>
    <col min="8451" max="8451" width="8" style="22" customWidth="1"/>
    <col min="8452" max="8452" width="52.7109375" style="22" customWidth="1"/>
    <col min="8453" max="8453" width="60.42578125" style="22" customWidth="1"/>
    <col min="8454" max="8454" width="37.140625" style="22" customWidth="1"/>
    <col min="8455" max="8455" width="25.85546875" style="22" customWidth="1"/>
    <col min="8456" max="8467" width="3.7109375" style="22" customWidth="1"/>
    <col min="8468" max="8705" width="11.42578125" style="22"/>
    <col min="8706" max="8706" width="25.85546875" style="22" customWidth="1"/>
    <col min="8707" max="8707" width="8" style="22" customWidth="1"/>
    <col min="8708" max="8708" width="52.7109375" style="22" customWidth="1"/>
    <col min="8709" max="8709" width="60.42578125" style="22" customWidth="1"/>
    <col min="8710" max="8710" width="37.140625" style="22" customWidth="1"/>
    <col min="8711" max="8711" width="25.85546875" style="22" customWidth="1"/>
    <col min="8712" max="8723" width="3.7109375" style="22" customWidth="1"/>
    <col min="8724" max="8961" width="11.42578125" style="22"/>
    <col min="8962" max="8962" width="25.85546875" style="22" customWidth="1"/>
    <col min="8963" max="8963" width="8" style="22" customWidth="1"/>
    <col min="8964" max="8964" width="52.7109375" style="22" customWidth="1"/>
    <col min="8965" max="8965" width="60.42578125" style="22" customWidth="1"/>
    <col min="8966" max="8966" width="37.140625" style="22" customWidth="1"/>
    <col min="8967" max="8967" width="25.85546875" style="22" customWidth="1"/>
    <col min="8968" max="8979" width="3.7109375" style="22" customWidth="1"/>
    <col min="8980" max="9217" width="11.42578125" style="22"/>
    <col min="9218" max="9218" width="25.85546875" style="22" customWidth="1"/>
    <col min="9219" max="9219" width="8" style="22" customWidth="1"/>
    <col min="9220" max="9220" width="52.7109375" style="22" customWidth="1"/>
    <col min="9221" max="9221" width="60.42578125" style="22" customWidth="1"/>
    <col min="9222" max="9222" width="37.140625" style="22" customWidth="1"/>
    <col min="9223" max="9223" width="25.85546875" style="22" customWidth="1"/>
    <col min="9224" max="9235" width="3.7109375" style="22" customWidth="1"/>
    <col min="9236" max="9473" width="11.42578125" style="22"/>
    <col min="9474" max="9474" width="25.85546875" style="22" customWidth="1"/>
    <col min="9475" max="9475" width="8" style="22" customWidth="1"/>
    <col min="9476" max="9476" width="52.7109375" style="22" customWidth="1"/>
    <col min="9477" max="9477" width="60.42578125" style="22" customWidth="1"/>
    <col min="9478" max="9478" width="37.140625" style="22" customWidth="1"/>
    <col min="9479" max="9479" width="25.85546875" style="22" customWidth="1"/>
    <col min="9480" max="9491" width="3.7109375" style="22" customWidth="1"/>
    <col min="9492" max="9729" width="11.42578125" style="22"/>
    <col min="9730" max="9730" width="25.85546875" style="22" customWidth="1"/>
    <col min="9731" max="9731" width="8" style="22" customWidth="1"/>
    <col min="9732" max="9732" width="52.7109375" style="22" customWidth="1"/>
    <col min="9733" max="9733" width="60.42578125" style="22" customWidth="1"/>
    <col min="9734" max="9734" width="37.140625" style="22" customWidth="1"/>
    <col min="9735" max="9735" width="25.85546875" style="22" customWidth="1"/>
    <col min="9736" max="9747" width="3.7109375" style="22" customWidth="1"/>
    <col min="9748" max="9985" width="11.42578125" style="22"/>
    <col min="9986" max="9986" width="25.85546875" style="22" customWidth="1"/>
    <col min="9987" max="9987" width="8" style="22" customWidth="1"/>
    <col min="9988" max="9988" width="52.7109375" style="22" customWidth="1"/>
    <col min="9989" max="9989" width="60.42578125" style="22" customWidth="1"/>
    <col min="9990" max="9990" width="37.140625" style="22" customWidth="1"/>
    <col min="9991" max="9991" width="25.85546875" style="22" customWidth="1"/>
    <col min="9992" max="10003" width="3.7109375" style="22" customWidth="1"/>
    <col min="10004" max="10241" width="11.42578125" style="22"/>
    <col min="10242" max="10242" width="25.85546875" style="22" customWidth="1"/>
    <col min="10243" max="10243" width="8" style="22" customWidth="1"/>
    <col min="10244" max="10244" width="52.7109375" style="22" customWidth="1"/>
    <col min="10245" max="10245" width="60.42578125" style="22" customWidth="1"/>
    <col min="10246" max="10246" width="37.140625" style="22" customWidth="1"/>
    <col min="10247" max="10247" width="25.85546875" style="22" customWidth="1"/>
    <col min="10248" max="10259" width="3.7109375" style="22" customWidth="1"/>
    <col min="10260" max="10497" width="11.42578125" style="22"/>
    <col min="10498" max="10498" width="25.85546875" style="22" customWidth="1"/>
    <col min="10499" max="10499" width="8" style="22" customWidth="1"/>
    <col min="10500" max="10500" width="52.7109375" style="22" customWidth="1"/>
    <col min="10501" max="10501" width="60.42578125" style="22" customWidth="1"/>
    <col min="10502" max="10502" width="37.140625" style="22" customWidth="1"/>
    <col min="10503" max="10503" width="25.85546875" style="22" customWidth="1"/>
    <col min="10504" max="10515" width="3.7109375" style="22" customWidth="1"/>
    <col min="10516" max="10753" width="11.42578125" style="22"/>
    <col min="10754" max="10754" width="25.85546875" style="22" customWidth="1"/>
    <col min="10755" max="10755" width="8" style="22" customWidth="1"/>
    <col min="10756" max="10756" width="52.7109375" style="22" customWidth="1"/>
    <col min="10757" max="10757" width="60.42578125" style="22" customWidth="1"/>
    <col min="10758" max="10758" width="37.140625" style="22" customWidth="1"/>
    <col min="10759" max="10759" width="25.85546875" style="22" customWidth="1"/>
    <col min="10760" max="10771" width="3.7109375" style="22" customWidth="1"/>
    <col min="10772" max="11009" width="11.42578125" style="22"/>
    <col min="11010" max="11010" width="25.85546875" style="22" customWidth="1"/>
    <col min="11011" max="11011" width="8" style="22" customWidth="1"/>
    <col min="11012" max="11012" width="52.7109375" style="22" customWidth="1"/>
    <col min="11013" max="11013" width="60.42578125" style="22" customWidth="1"/>
    <col min="11014" max="11014" width="37.140625" style="22" customWidth="1"/>
    <col min="11015" max="11015" width="25.85546875" style="22" customWidth="1"/>
    <col min="11016" max="11027" width="3.7109375" style="22" customWidth="1"/>
    <col min="11028" max="11265" width="11.42578125" style="22"/>
    <col min="11266" max="11266" width="25.85546875" style="22" customWidth="1"/>
    <col min="11267" max="11267" width="8" style="22" customWidth="1"/>
    <col min="11268" max="11268" width="52.7109375" style="22" customWidth="1"/>
    <col min="11269" max="11269" width="60.42578125" style="22" customWidth="1"/>
    <col min="11270" max="11270" width="37.140625" style="22" customWidth="1"/>
    <col min="11271" max="11271" width="25.85546875" style="22" customWidth="1"/>
    <col min="11272" max="11283" width="3.7109375" style="22" customWidth="1"/>
    <col min="11284" max="11521" width="11.42578125" style="22"/>
    <col min="11522" max="11522" width="25.85546875" style="22" customWidth="1"/>
    <col min="11523" max="11523" width="8" style="22" customWidth="1"/>
    <col min="11524" max="11524" width="52.7109375" style="22" customWidth="1"/>
    <col min="11525" max="11525" width="60.42578125" style="22" customWidth="1"/>
    <col min="11526" max="11526" width="37.140625" style="22" customWidth="1"/>
    <col min="11527" max="11527" width="25.85546875" style="22" customWidth="1"/>
    <col min="11528" max="11539" width="3.7109375" style="22" customWidth="1"/>
    <col min="11540" max="11777" width="11.42578125" style="22"/>
    <col min="11778" max="11778" width="25.85546875" style="22" customWidth="1"/>
    <col min="11779" max="11779" width="8" style="22" customWidth="1"/>
    <col min="11780" max="11780" width="52.7109375" style="22" customWidth="1"/>
    <col min="11781" max="11781" width="60.42578125" style="22" customWidth="1"/>
    <col min="11782" max="11782" width="37.140625" style="22" customWidth="1"/>
    <col min="11783" max="11783" width="25.85546875" style="22" customWidth="1"/>
    <col min="11784" max="11795" width="3.7109375" style="22" customWidth="1"/>
    <col min="11796" max="12033" width="11.42578125" style="22"/>
    <col min="12034" max="12034" width="25.85546875" style="22" customWidth="1"/>
    <col min="12035" max="12035" width="8" style="22" customWidth="1"/>
    <col min="12036" max="12036" width="52.7109375" style="22" customWidth="1"/>
    <col min="12037" max="12037" width="60.42578125" style="22" customWidth="1"/>
    <col min="12038" max="12038" width="37.140625" style="22" customWidth="1"/>
    <col min="12039" max="12039" width="25.85546875" style="22" customWidth="1"/>
    <col min="12040" max="12051" width="3.7109375" style="22" customWidth="1"/>
    <col min="12052" max="12289" width="11.42578125" style="22"/>
    <col min="12290" max="12290" width="25.85546875" style="22" customWidth="1"/>
    <col min="12291" max="12291" width="8" style="22" customWidth="1"/>
    <col min="12292" max="12292" width="52.7109375" style="22" customWidth="1"/>
    <col min="12293" max="12293" width="60.42578125" style="22" customWidth="1"/>
    <col min="12294" max="12294" width="37.140625" style="22" customWidth="1"/>
    <col min="12295" max="12295" width="25.85546875" style="22" customWidth="1"/>
    <col min="12296" max="12307" width="3.7109375" style="22" customWidth="1"/>
    <col min="12308" max="12545" width="11.42578125" style="22"/>
    <col min="12546" max="12546" width="25.85546875" style="22" customWidth="1"/>
    <col min="12547" max="12547" width="8" style="22" customWidth="1"/>
    <col min="12548" max="12548" width="52.7109375" style="22" customWidth="1"/>
    <col min="12549" max="12549" width="60.42578125" style="22" customWidth="1"/>
    <col min="12550" max="12550" width="37.140625" style="22" customWidth="1"/>
    <col min="12551" max="12551" width="25.85546875" style="22" customWidth="1"/>
    <col min="12552" max="12563" width="3.7109375" style="22" customWidth="1"/>
    <col min="12564" max="12801" width="11.42578125" style="22"/>
    <col min="12802" max="12802" width="25.85546875" style="22" customWidth="1"/>
    <col min="12803" max="12803" width="8" style="22" customWidth="1"/>
    <col min="12804" max="12804" width="52.7109375" style="22" customWidth="1"/>
    <col min="12805" max="12805" width="60.42578125" style="22" customWidth="1"/>
    <col min="12806" max="12806" width="37.140625" style="22" customWidth="1"/>
    <col min="12807" max="12807" width="25.85546875" style="22" customWidth="1"/>
    <col min="12808" max="12819" width="3.7109375" style="22" customWidth="1"/>
    <col min="12820" max="13057" width="11.42578125" style="22"/>
    <col min="13058" max="13058" width="25.85546875" style="22" customWidth="1"/>
    <col min="13059" max="13059" width="8" style="22" customWidth="1"/>
    <col min="13060" max="13060" width="52.7109375" style="22" customWidth="1"/>
    <col min="13061" max="13061" width="60.42578125" style="22" customWidth="1"/>
    <col min="13062" max="13062" width="37.140625" style="22" customWidth="1"/>
    <col min="13063" max="13063" width="25.85546875" style="22" customWidth="1"/>
    <col min="13064" max="13075" width="3.7109375" style="22" customWidth="1"/>
    <col min="13076" max="13313" width="11.42578125" style="22"/>
    <col min="13314" max="13314" width="25.85546875" style="22" customWidth="1"/>
    <col min="13315" max="13315" width="8" style="22" customWidth="1"/>
    <col min="13316" max="13316" width="52.7109375" style="22" customWidth="1"/>
    <col min="13317" max="13317" width="60.42578125" style="22" customWidth="1"/>
    <col min="13318" max="13318" width="37.140625" style="22" customWidth="1"/>
    <col min="13319" max="13319" width="25.85546875" style="22" customWidth="1"/>
    <col min="13320" max="13331" width="3.7109375" style="22" customWidth="1"/>
    <col min="13332" max="13569" width="11.42578125" style="22"/>
    <col min="13570" max="13570" width="25.85546875" style="22" customWidth="1"/>
    <col min="13571" max="13571" width="8" style="22" customWidth="1"/>
    <col min="13572" max="13572" width="52.7109375" style="22" customWidth="1"/>
    <col min="13573" max="13573" width="60.42578125" style="22" customWidth="1"/>
    <col min="13574" max="13574" width="37.140625" style="22" customWidth="1"/>
    <col min="13575" max="13575" width="25.85546875" style="22" customWidth="1"/>
    <col min="13576" max="13587" width="3.7109375" style="22" customWidth="1"/>
    <col min="13588" max="13825" width="11.42578125" style="22"/>
    <col min="13826" max="13826" width="25.85546875" style="22" customWidth="1"/>
    <col min="13827" max="13827" width="8" style="22" customWidth="1"/>
    <col min="13828" max="13828" width="52.7109375" style="22" customWidth="1"/>
    <col min="13829" max="13829" width="60.42578125" style="22" customWidth="1"/>
    <col min="13830" max="13830" width="37.140625" style="22" customWidth="1"/>
    <col min="13831" max="13831" width="25.85546875" style="22" customWidth="1"/>
    <col min="13832" max="13843" width="3.7109375" style="22" customWidth="1"/>
    <col min="13844" max="14081" width="11.42578125" style="22"/>
    <col min="14082" max="14082" width="25.85546875" style="22" customWidth="1"/>
    <col min="14083" max="14083" width="8" style="22" customWidth="1"/>
    <col min="14084" max="14084" width="52.7109375" style="22" customWidth="1"/>
    <col min="14085" max="14085" width="60.42578125" style="22" customWidth="1"/>
    <col min="14086" max="14086" width="37.140625" style="22" customWidth="1"/>
    <col min="14087" max="14087" width="25.85546875" style="22" customWidth="1"/>
    <col min="14088" max="14099" width="3.7109375" style="22" customWidth="1"/>
    <col min="14100" max="14337" width="11.42578125" style="22"/>
    <col min="14338" max="14338" width="25.85546875" style="22" customWidth="1"/>
    <col min="14339" max="14339" width="8" style="22" customWidth="1"/>
    <col min="14340" max="14340" width="52.7109375" style="22" customWidth="1"/>
    <col min="14341" max="14341" width="60.42578125" style="22" customWidth="1"/>
    <col min="14342" max="14342" width="37.140625" style="22" customWidth="1"/>
    <col min="14343" max="14343" width="25.85546875" style="22" customWidth="1"/>
    <col min="14344" max="14355" width="3.7109375" style="22" customWidth="1"/>
    <col min="14356" max="14593" width="11.42578125" style="22"/>
    <col min="14594" max="14594" width="25.85546875" style="22" customWidth="1"/>
    <col min="14595" max="14595" width="8" style="22" customWidth="1"/>
    <col min="14596" max="14596" width="52.7109375" style="22" customWidth="1"/>
    <col min="14597" max="14597" width="60.42578125" style="22" customWidth="1"/>
    <col min="14598" max="14598" width="37.140625" style="22" customWidth="1"/>
    <col min="14599" max="14599" width="25.85546875" style="22" customWidth="1"/>
    <col min="14600" max="14611" width="3.7109375" style="22" customWidth="1"/>
    <col min="14612" max="14849" width="11.42578125" style="22"/>
    <col min="14850" max="14850" width="25.85546875" style="22" customWidth="1"/>
    <col min="14851" max="14851" width="8" style="22" customWidth="1"/>
    <col min="14852" max="14852" width="52.7109375" style="22" customWidth="1"/>
    <col min="14853" max="14853" width="60.42578125" style="22" customWidth="1"/>
    <col min="14854" max="14854" width="37.140625" style="22" customWidth="1"/>
    <col min="14855" max="14855" width="25.85546875" style="22" customWidth="1"/>
    <col min="14856" max="14867" width="3.7109375" style="22" customWidth="1"/>
    <col min="14868" max="15105" width="11.42578125" style="22"/>
    <col min="15106" max="15106" width="25.85546875" style="22" customWidth="1"/>
    <col min="15107" max="15107" width="8" style="22" customWidth="1"/>
    <col min="15108" max="15108" width="52.7109375" style="22" customWidth="1"/>
    <col min="15109" max="15109" width="60.42578125" style="22" customWidth="1"/>
    <col min="15110" max="15110" width="37.140625" style="22" customWidth="1"/>
    <col min="15111" max="15111" width="25.85546875" style="22" customWidth="1"/>
    <col min="15112" max="15123" width="3.7109375" style="22" customWidth="1"/>
    <col min="15124" max="15361" width="11.42578125" style="22"/>
    <col min="15362" max="15362" width="25.85546875" style="22" customWidth="1"/>
    <col min="15363" max="15363" width="8" style="22" customWidth="1"/>
    <col min="15364" max="15364" width="52.7109375" style="22" customWidth="1"/>
    <col min="15365" max="15365" width="60.42578125" style="22" customWidth="1"/>
    <col min="15366" max="15366" width="37.140625" style="22" customWidth="1"/>
    <col min="15367" max="15367" width="25.85546875" style="22" customWidth="1"/>
    <col min="15368" max="15379" width="3.7109375" style="22" customWidth="1"/>
    <col min="15380" max="15617" width="11.42578125" style="22"/>
    <col min="15618" max="15618" width="25.85546875" style="22" customWidth="1"/>
    <col min="15619" max="15619" width="8" style="22" customWidth="1"/>
    <col min="15620" max="15620" width="52.7109375" style="22" customWidth="1"/>
    <col min="15621" max="15621" width="60.42578125" style="22" customWidth="1"/>
    <col min="15622" max="15622" width="37.140625" style="22" customWidth="1"/>
    <col min="15623" max="15623" width="25.85546875" style="22" customWidth="1"/>
    <col min="15624" max="15635" width="3.7109375" style="22" customWidth="1"/>
    <col min="15636" max="15873" width="11.42578125" style="22"/>
    <col min="15874" max="15874" width="25.85546875" style="22" customWidth="1"/>
    <col min="15875" max="15875" width="8" style="22" customWidth="1"/>
    <col min="15876" max="15876" width="52.7109375" style="22" customWidth="1"/>
    <col min="15877" max="15877" width="60.42578125" style="22" customWidth="1"/>
    <col min="15878" max="15878" width="37.140625" style="22" customWidth="1"/>
    <col min="15879" max="15879" width="25.85546875" style="22" customWidth="1"/>
    <col min="15880" max="15891" width="3.7109375" style="22" customWidth="1"/>
    <col min="15892" max="16129" width="11.42578125" style="22"/>
    <col min="16130" max="16130" width="25.85546875" style="22" customWidth="1"/>
    <col min="16131" max="16131" width="8" style="22" customWidth="1"/>
    <col min="16132" max="16132" width="52.7109375" style="22" customWidth="1"/>
    <col min="16133" max="16133" width="60.42578125" style="22" customWidth="1"/>
    <col min="16134" max="16134" width="37.140625" style="22" customWidth="1"/>
    <col min="16135" max="16135" width="25.85546875" style="22" customWidth="1"/>
    <col min="16136" max="16147" width="3.7109375" style="22" customWidth="1"/>
    <col min="16148" max="16384" width="11.42578125" style="22"/>
  </cols>
  <sheetData>
    <row r="1" spans="1:19" ht="25.5" customHeight="1" x14ac:dyDescent="0.2">
      <c r="A1" s="164" t="s">
        <v>0</v>
      </c>
      <c r="B1" s="165"/>
      <c r="C1" s="165"/>
      <c r="D1" s="165"/>
      <c r="E1" s="165"/>
      <c r="F1" s="165"/>
      <c r="G1" s="165"/>
      <c r="H1" s="165"/>
      <c r="I1" s="165"/>
      <c r="J1" s="165"/>
      <c r="K1" s="165"/>
      <c r="L1" s="165"/>
      <c r="M1" s="165"/>
      <c r="N1" s="165"/>
      <c r="O1" s="165"/>
      <c r="P1" s="165"/>
      <c r="Q1" s="165"/>
      <c r="R1" s="165"/>
      <c r="S1" s="166"/>
    </row>
    <row r="2" spans="1:19" ht="23.25" customHeight="1" x14ac:dyDescent="0.2">
      <c r="A2" s="167" t="s">
        <v>1</v>
      </c>
      <c r="B2" s="168"/>
      <c r="C2" s="168"/>
      <c r="D2" s="168"/>
      <c r="E2" s="168"/>
      <c r="F2" s="168"/>
      <c r="G2" s="168"/>
      <c r="H2" s="168"/>
      <c r="I2" s="168"/>
      <c r="J2" s="168"/>
      <c r="K2" s="168"/>
      <c r="L2" s="168"/>
      <c r="M2" s="168"/>
      <c r="N2" s="168"/>
      <c r="O2" s="168"/>
      <c r="P2" s="168"/>
      <c r="Q2" s="168"/>
      <c r="R2" s="168"/>
      <c r="S2" s="169"/>
    </row>
    <row r="3" spans="1:19" ht="26.25" customHeight="1" x14ac:dyDescent="0.2">
      <c r="A3" s="170" t="s">
        <v>52</v>
      </c>
      <c r="B3" s="171"/>
      <c r="C3" s="171"/>
      <c r="D3" s="171"/>
      <c r="E3" s="171"/>
      <c r="F3" s="171"/>
      <c r="G3" s="171"/>
      <c r="H3" s="171"/>
      <c r="I3" s="171"/>
      <c r="J3" s="171"/>
      <c r="K3" s="171"/>
      <c r="L3" s="171"/>
      <c r="M3" s="171"/>
      <c r="N3" s="171"/>
      <c r="O3" s="171"/>
      <c r="P3" s="171"/>
      <c r="Q3" s="171"/>
      <c r="R3" s="171"/>
      <c r="S3" s="172"/>
    </row>
    <row r="4" spans="1:19" ht="32.25" customHeight="1" x14ac:dyDescent="0.2">
      <c r="A4" s="143" t="s">
        <v>3</v>
      </c>
      <c r="B4" s="143" t="s">
        <v>4</v>
      </c>
      <c r="C4" s="143"/>
      <c r="D4" s="143" t="s">
        <v>5</v>
      </c>
      <c r="E4" s="145" t="s">
        <v>6</v>
      </c>
      <c r="F4" s="143" t="s">
        <v>7</v>
      </c>
      <c r="G4" s="144" t="s">
        <v>8</v>
      </c>
      <c r="H4" s="147" t="s">
        <v>9</v>
      </c>
      <c r="I4" s="148"/>
      <c r="J4" s="148"/>
      <c r="K4" s="148"/>
      <c r="L4" s="148"/>
      <c r="M4" s="148"/>
      <c r="N4" s="148"/>
      <c r="O4" s="148"/>
      <c r="P4" s="148"/>
      <c r="Q4" s="148"/>
      <c r="R4" s="148"/>
      <c r="S4" s="148"/>
    </row>
    <row r="5" spans="1:19" ht="64.5" customHeight="1" x14ac:dyDescent="0.2">
      <c r="A5" s="144"/>
      <c r="B5" s="144"/>
      <c r="C5" s="144"/>
      <c r="D5" s="144"/>
      <c r="E5" s="146"/>
      <c r="F5" s="144"/>
      <c r="G5" s="143"/>
      <c r="H5" s="1" t="s">
        <v>10</v>
      </c>
      <c r="I5" s="1" t="s">
        <v>11</v>
      </c>
      <c r="J5" s="1" t="s">
        <v>12</v>
      </c>
      <c r="K5" s="1" t="s">
        <v>13</v>
      </c>
      <c r="L5" s="1" t="s">
        <v>14</v>
      </c>
      <c r="M5" s="1" t="s">
        <v>15</v>
      </c>
      <c r="N5" s="1" t="s">
        <v>16</v>
      </c>
      <c r="O5" s="1" t="s">
        <v>17</v>
      </c>
      <c r="P5" s="1" t="s">
        <v>18</v>
      </c>
      <c r="Q5" s="1" t="s">
        <v>19</v>
      </c>
      <c r="R5" s="1" t="s">
        <v>20</v>
      </c>
      <c r="S5" s="1" t="s">
        <v>21</v>
      </c>
    </row>
    <row r="6" spans="1:19" ht="103.5" customHeight="1" x14ac:dyDescent="0.2">
      <c r="A6" s="162" t="s">
        <v>53</v>
      </c>
      <c r="B6" s="32" t="s">
        <v>23</v>
      </c>
      <c r="C6" s="7" t="s">
        <v>54</v>
      </c>
      <c r="D6" s="7" t="s">
        <v>55</v>
      </c>
      <c r="E6" s="7" t="s">
        <v>56</v>
      </c>
      <c r="F6" s="17"/>
      <c r="G6" s="10">
        <f>+SUM(H6:S6)</f>
        <v>4</v>
      </c>
      <c r="H6" s="10"/>
      <c r="I6" s="10"/>
      <c r="J6" s="10">
        <v>1</v>
      </c>
      <c r="K6" s="10"/>
      <c r="L6" s="10"/>
      <c r="M6" s="10">
        <v>1</v>
      </c>
      <c r="N6" s="10"/>
      <c r="O6" s="10"/>
      <c r="P6" s="10">
        <v>1</v>
      </c>
      <c r="Q6" s="10"/>
      <c r="R6" s="10"/>
      <c r="S6" s="10">
        <v>1</v>
      </c>
    </row>
    <row r="7" spans="1:19" ht="103.5" customHeight="1" x14ac:dyDescent="0.2">
      <c r="A7" s="163"/>
      <c r="B7" s="32">
        <v>1.2</v>
      </c>
      <c r="C7" s="7" t="s">
        <v>57</v>
      </c>
      <c r="D7" s="7" t="s">
        <v>58</v>
      </c>
      <c r="E7" s="7" t="s">
        <v>56</v>
      </c>
      <c r="F7" s="17"/>
      <c r="G7" s="10">
        <v>1</v>
      </c>
      <c r="H7" s="10"/>
      <c r="I7" s="10"/>
      <c r="J7" s="10"/>
      <c r="K7" s="10"/>
      <c r="L7" s="10"/>
      <c r="M7" s="10"/>
      <c r="N7" s="10"/>
      <c r="O7" s="10"/>
      <c r="P7" s="10"/>
      <c r="Q7" s="10"/>
      <c r="R7" s="10"/>
      <c r="S7" s="10">
        <v>1</v>
      </c>
    </row>
    <row r="8" spans="1:19" ht="84.75" customHeight="1" x14ac:dyDescent="0.2">
      <c r="A8" s="152" t="s">
        <v>59</v>
      </c>
      <c r="B8" s="32" t="s">
        <v>60</v>
      </c>
      <c r="C8" s="10" t="s">
        <v>61</v>
      </c>
      <c r="D8" s="10" t="s">
        <v>62</v>
      </c>
      <c r="E8" s="10" t="s">
        <v>51</v>
      </c>
      <c r="F8" s="17"/>
      <c r="G8" s="10">
        <f t="shared" ref="G8:G14" si="0">+SUM(H8:S8)</f>
        <v>11</v>
      </c>
      <c r="H8" s="10"/>
      <c r="I8" s="10">
        <v>1</v>
      </c>
      <c r="J8" s="10">
        <v>1</v>
      </c>
      <c r="K8" s="10">
        <v>1</v>
      </c>
      <c r="L8" s="10">
        <v>1</v>
      </c>
      <c r="M8" s="10">
        <v>1</v>
      </c>
      <c r="N8" s="10">
        <v>1</v>
      </c>
      <c r="O8" s="10">
        <v>1</v>
      </c>
      <c r="P8" s="10">
        <v>1</v>
      </c>
      <c r="Q8" s="10">
        <v>1</v>
      </c>
      <c r="R8" s="10">
        <v>1</v>
      </c>
      <c r="S8" s="10">
        <v>1</v>
      </c>
    </row>
    <row r="9" spans="1:19" ht="111.75" customHeight="1" x14ac:dyDescent="0.2">
      <c r="A9" s="152"/>
      <c r="B9" s="32" t="s">
        <v>33</v>
      </c>
      <c r="C9" s="10" t="s">
        <v>63</v>
      </c>
      <c r="D9" s="10" t="s">
        <v>64</v>
      </c>
      <c r="E9" s="10" t="s">
        <v>65</v>
      </c>
      <c r="F9" s="17"/>
      <c r="G9" s="10">
        <f t="shared" si="0"/>
        <v>2</v>
      </c>
      <c r="H9" s="10"/>
      <c r="I9" s="10"/>
      <c r="J9" s="10"/>
      <c r="K9" s="10"/>
      <c r="L9" s="10"/>
      <c r="M9" s="10"/>
      <c r="N9" s="10">
        <v>1</v>
      </c>
      <c r="O9" s="10"/>
      <c r="P9" s="10"/>
      <c r="Q9" s="10"/>
      <c r="R9" s="10"/>
      <c r="S9" s="10">
        <v>1</v>
      </c>
    </row>
    <row r="10" spans="1:19" ht="111.75" customHeight="1" x14ac:dyDescent="0.2">
      <c r="A10" s="152"/>
      <c r="B10" s="32" t="s">
        <v>37</v>
      </c>
      <c r="C10" s="10" t="s">
        <v>66</v>
      </c>
      <c r="D10" s="10" t="s">
        <v>67</v>
      </c>
      <c r="E10" s="10" t="s">
        <v>68</v>
      </c>
      <c r="F10" s="17"/>
      <c r="G10" s="10">
        <f t="shared" si="0"/>
        <v>1</v>
      </c>
      <c r="H10" s="10"/>
      <c r="I10" s="10"/>
      <c r="J10" s="10"/>
      <c r="K10" s="10"/>
      <c r="L10" s="10">
        <v>1</v>
      </c>
      <c r="M10" s="10"/>
      <c r="N10" s="10"/>
      <c r="O10" s="10"/>
      <c r="P10" s="10"/>
      <c r="Q10" s="10"/>
      <c r="R10" s="10"/>
      <c r="S10" s="10"/>
    </row>
    <row r="11" spans="1:19" ht="73.5" customHeight="1" x14ac:dyDescent="0.2">
      <c r="A11" s="152"/>
      <c r="B11" s="32" t="s">
        <v>40</v>
      </c>
      <c r="C11" s="10" t="s">
        <v>69</v>
      </c>
      <c r="D11" s="10" t="s">
        <v>70</v>
      </c>
      <c r="E11" s="10" t="s">
        <v>65</v>
      </c>
      <c r="F11" s="17"/>
      <c r="G11" s="10">
        <f t="shared" si="0"/>
        <v>2</v>
      </c>
      <c r="H11" s="10"/>
      <c r="I11" s="10"/>
      <c r="J11" s="10"/>
      <c r="K11" s="10"/>
      <c r="L11" s="10">
        <v>1</v>
      </c>
      <c r="M11" s="10"/>
      <c r="N11" s="10"/>
      <c r="O11" s="10"/>
      <c r="P11" s="10"/>
      <c r="Q11" s="10">
        <v>1</v>
      </c>
      <c r="R11" s="10"/>
      <c r="S11" s="10"/>
    </row>
    <row r="12" spans="1:19" ht="87.75" customHeight="1" x14ac:dyDescent="0.2">
      <c r="A12" s="68" t="s">
        <v>71</v>
      </c>
      <c r="B12" s="32">
        <v>3.1</v>
      </c>
      <c r="C12" s="10" t="s">
        <v>72</v>
      </c>
      <c r="D12" s="10" t="s">
        <v>73</v>
      </c>
      <c r="E12" s="10" t="s">
        <v>74</v>
      </c>
      <c r="F12" s="17">
        <v>100000000</v>
      </c>
      <c r="G12" s="10">
        <f t="shared" si="0"/>
        <v>4</v>
      </c>
      <c r="H12" s="10"/>
      <c r="I12" s="10"/>
      <c r="J12" s="10">
        <v>1</v>
      </c>
      <c r="K12" s="10"/>
      <c r="L12" s="10"/>
      <c r="M12" s="10">
        <v>1</v>
      </c>
      <c r="N12" s="10"/>
      <c r="O12" s="10"/>
      <c r="P12" s="10">
        <v>1</v>
      </c>
      <c r="Q12" s="10"/>
      <c r="R12" s="10"/>
      <c r="S12" s="10">
        <v>1</v>
      </c>
    </row>
    <row r="13" spans="1:19" ht="47.25" customHeight="1" x14ac:dyDescent="0.2">
      <c r="A13" s="162" t="s">
        <v>75</v>
      </c>
      <c r="B13" s="32" t="s">
        <v>76</v>
      </c>
      <c r="C13" s="10" t="s">
        <v>77</v>
      </c>
      <c r="D13" s="10" t="s">
        <v>78</v>
      </c>
      <c r="E13" s="7" t="s">
        <v>56</v>
      </c>
      <c r="F13" s="17"/>
      <c r="G13" s="10">
        <f t="shared" si="0"/>
        <v>1</v>
      </c>
      <c r="H13" s="7"/>
      <c r="I13" s="7"/>
      <c r="J13" s="7"/>
      <c r="K13" s="7"/>
      <c r="L13" s="7"/>
      <c r="M13" s="7"/>
      <c r="N13" s="7"/>
      <c r="O13" s="7"/>
      <c r="P13" s="7"/>
      <c r="Q13" s="7"/>
      <c r="R13" s="7"/>
      <c r="S13" s="7">
        <v>1</v>
      </c>
    </row>
    <row r="14" spans="1:19" ht="42" customHeight="1" x14ac:dyDescent="0.2">
      <c r="A14" s="163"/>
      <c r="B14" s="32" t="s">
        <v>79</v>
      </c>
      <c r="C14" s="10" t="s">
        <v>80</v>
      </c>
      <c r="D14" s="10" t="s">
        <v>461</v>
      </c>
      <c r="E14" s="7" t="s">
        <v>81</v>
      </c>
      <c r="F14" s="17"/>
      <c r="G14" s="10">
        <f t="shared" si="0"/>
        <v>1</v>
      </c>
      <c r="H14" s="7"/>
      <c r="I14" s="38"/>
      <c r="J14" s="7">
        <v>1</v>
      </c>
      <c r="K14" s="38"/>
      <c r="L14" s="7"/>
      <c r="M14" s="7"/>
      <c r="N14" s="7"/>
      <c r="O14" s="7"/>
      <c r="P14" s="7"/>
      <c r="Q14" s="7"/>
      <c r="R14" s="7"/>
      <c r="S14" s="7"/>
    </row>
  </sheetData>
  <mergeCells count="13">
    <mergeCell ref="A8:A11"/>
    <mergeCell ref="A13:A14"/>
    <mergeCell ref="G4:G5"/>
    <mergeCell ref="A1:S1"/>
    <mergeCell ref="A2:S2"/>
    <mergeCell ref="A3:S3"/>
    <mergeCell ref="A4:A5"/>
    <mergeCell ref="B4:C5"/>
    <mergeCell ref="D4:D5"/>
    <mergeCell ref="E4:E5"/>
    <mergeCell ref="F4:F5"/>
    <mergeCell ref="H4:S4"/>
    <mergeCell ref="A6:A7"/>
  </mergeCells>
  <printOptions horizontalCentered="1" verticalCentered="1"/>
  <pageMargins left="0.74803149606299213" right="0.74803149606299213" top="0.98425196850393704" bottom="0.98425196850393704" header="0.31496062992125984" footer="0.31496062992125984"/>
  <pageSetup paperSize="14" scale="5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536E-98A3-4DC3-B979-ACE82885FB69}">
  <sheetPr codeName="Hoja5">
    <tabColor rgb="FF00B0F0"/>
  </sheetPr>
  <dimension ref="A1:S22"/>
  <sheetViews>
    <sheetView showGridLines="0" zoomScale="60" zoomScaleNormal="60" workbookViewId="0">
      <selection activeCell="E12" sqref="E12"/>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7" width="25.710937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64" t="s">
        <v>0</v>
      </c>
      <c r="B1" s="165"/>
      <c r="C1" s="165"/>
      <c r="D1" s="165"/>
      <c r="E1" s="165"/>
      <c r="F1" s="165"/>
      <c r="G1" s="165"/>
      <c r="H1" s="165"/>
      <c r="I1" s="165"/>
      <c r="J1" s="165"/>
      <c r="K1" s="165"/>
      <c r="L1" s="165"/>
      <c r="M1" s="165"/>
      <c r="N1" s="165"/>
      <c r="O1" s="165"/>
      <c r="P1" s="165"/>
      <c r="Q1" s="165"/>
      <c r="R1" s="165"/>
      <c r="S1" s="166"/>
    </row>
    <row r="2" spans="1:19" ht="18" customHeight="1" x14ac:dyDescent="0.2">
      <c r="A2" s="167" t="s">
        <v>1</v>
      </c>
      <c r="B2" s="168"/>
      <c r="C2" s="168"/>
      <c r="D2" s="168"/>
      <c r="E2" s="168"/>
      <c r="F2" s="168"/>
      <c r="G2" s="168"/>
      <c r="H2" s="168"/>
      <c r="I2" s="168"/>
      <c r="J2" s="168"/>
      <c r="K2" s="168"/>
      <c r="L2" s="168"/>
      <c r="M2" s="168"/>
      <c r="N2" s="168"/>
      <c r="O2" s="168"/>
      <c r="P2" s="168"/>
      <c r="Q2" s="168"/>
      <c r="R2" s="168"/>
      <c r="S2" s="169"/>
    </row>
    <row r="3" spans="1:19" ht="19.5" x14ac:dyDescent="0.2">
      <c r="A3" s="174" t="s">
        <v>82</v>
      </c>
      <c r="B3" s="175"/>
      <c r="C3" s="175"/>
      <c r="D3" s="175"/>
      <c r="E3" s="175"/>
      <c r="F3" s="175"/>
      <c r="G3" s="175"/>
      <c r="H3" s="175"/>
      <c r="I3" s="175"/>
      <c r="J3" s="175"/>
      <c r="K3" s="175"/>
      <c r="L3" s="175"/>
      <c r="M3" s="175"/>
      <c r="N3" s="175"/>
      <c r="O3" s="175"/>
      <c r="P3" s="175"/>
      <c r="Q3" s="175"/>
      <c r="R3" s="175"/>
      <c r="S3" s="176"/>
    </row>
    <row r="4" spans="1:19" ht="20.25" customHeight="1" x14ac:dyDescent="0.2">
      <c r="A4" s="174" t="s">
        <v>83</v>
      </c>
      <c r="B4" s="175"/>
      <c r="C4" s="175"/>
      <c r="D4" s="175"/>
      <c r="E4" s="175"/>
      <c r="F4" s="175"/>
      <c r="G4" s="175"/>
      <c r="H4" s="175"/>
      <c r="I4" s="175"/>
      <c r="J4" s="175"/>
      <c r="K4" s="175"/>
      <c r="L4" s="175"/>
      <c r="M4" s="175"/>
      <c r="N4" s="175"/>
      <c r="O4" s="175"/>
      <c r="P4" s="175"/>
      <c r="Q4" s="175"/>
      <c r="R4" s="175"/>
      <c r="S4" s="176"/>
    </row>
    <row r="5" spans="1:19" ht="32.25" customHeight="1" x14ac:dyDescent="0.2">
      <c r="A5" s="143" t="s">
        <v>3</v>
      </c>
      <c r="B5" s="143" t="s">
        <v>4</v>
      </c>
      <c r="C5" s="143"/>
      <c r="D5" s="143" t="s">
        <v>5</v>
      </c>
      <c r="E5" s="145" t="s">
        <v>6</v>
      </c>
      <c r="F5" s="143" t="s">
        <v>7</v>
      </c>
      <c r="G5" s="144" t="s">
        <v>8</v>
      </c>
      <c r="H5" s="147" t="s">
        <v>9</v>
      </c>
      <c r="I5" s="148"/>
      <c r="J5" s="148"/>
      <c r="K5" s="148"/>
      <c r="L5" s="148"/>
      <c r="M5" s="148"/>
      <c r="N5" s="148"/>
      <c r="O5" s="148"/>
      <c r="P5" s="148"/>
      <c r="Q5" s="148"/>
      <c r="R5" s="148"/>
      <c r="S5" s="148"/>
    </row>
    <row r="6" spans="1:19" ht="63" customHeight="1" x14ac:dyDescent="0.2">
      <c r="A6" s="144"/>
      <c r="B6" s="144"/>
      <c r="C6" s="144"/>
      <c r="D6" s="144"/>
      <c r="E6" s="146"/>
      <c r="F6" s="144"/>
      <c r="G6" s="143"/>
      <c r="H6" s="1" t="s">
        <v>10</v>
      </c>
      <c r="I6" s="1" t="s">
        <v>11</v>
      </c>
      <c r="J6" s="1" t="s">
        <v>12</v>
      </c>
      <c r="K6" s="1" t="s">
        <v>13</v>
      </c>
      <c r="L6" s="1" t="s">
        <v>14</v>
      </c>
      <c r="M6" s="1" t="s">
        <v>15</v>
      </c>
      <c r="N6" s="1" t="s">
        <v>16</v>
      </c>
      <c r="O6" s="1" t="s">
        <v>17</v>
      </c>
      <c r="P6" s="1" t="s">
        <v>18</v>
      </c>
      <c r="Q6" s="1" t="s">
        <v>19</v>
      </c>
      <c r="R6" s="1" t="s">
        <v>20</v>
      </c>
      <c r="S6" s="1" t="s">
        <v>21</v>
      </c>
    </row>
    <row r="7" spans="1:19" s="24" customFormat="1" ht="66" customHeight="1" x14ac:dyDescent="0.2">
      <c r="A7" s="173" t="s">
        <v>84</v>
      </c>
      <c r="B7" s="32" t="s">
        <v>23</v>
      </c>
      <c r="C7" s="10" t="s">
        <v>85</v>
      </c>
      <c r="D7" s="10" t="s">
        <v>86</v>
      </c>
      <c r="E7" s="10" t="s">
        <v>87</v>
      </c>
      <c r="F7" s="39"/>
      <c r="G7" s="7">
        <f>+SUM(H7:S7)</f>
        <v>1</v>
      </c>
      <c r="H7" s="10"/>
      <c r="I7" s="10"/>
      <c r="J7" s="10"/>
      <c r="K7" s="10"/>
      <c r="L7" s="10"/>
      <c r="M7" s="10"/>
      <c r="N7" s="10"/>
      <c r="O7" s="10"/>
      <c r="P7" s="10"/>
      <c r="Q7" s="10"/>
      <c r="R7" s="10">
        <v>1</v>
      </c>
      <c r="S7" s="10"/>
    </row>
    <row r="8" spans="1:19" ht="54" customHeight="1" x14ac:dyDescent="0.2">
      <c r="A8" s="173"/>
      <c r="B8" s="32" t="s">
        <v>28</v>
      </c>
      <c r="C8" s="10" t="s">
        <v>88</v>
      </c>
      <c r="D8" s="10" t="s">
        <v>89</v>
      </c>
      <c r="E8" s="10" t="s">
        <v>90</v>
      </c>
      <c r="F8" s="26"/>
      <c r="G8" s="7">
        <f t="shared" ref="G8:G20" si="0">+SUM(H8:S8)</f>
        <v>4</v>
      </c>
      <c r="H8" s="10"/>
      <c r="I8" s="10"/>
      <c r="J8" s="10">
        <v>1</v>
      </c>
      <c r="K8" s="10"/>
      <c r="L8" s="10"/>
      <c r="M8" s="10">
        <v>1</v>
      </c>
      <c r="N8" s="10"/>
      <c r="O8" s="10"/>
      <c r="P8" s="10">
        <v>1</v>
      </c>
      <c r="Q8" s="10"/>
      <c r="R8" s="10"/>
      <c r="S8" s="10">
        <v>1</v>
      </c>
    </row>
    <row r="9" spans="1:19" ht="54" customHeight="1" x14ac:dyDescent="0.2">
      <c r="A9" s="173"/>
      <c r="B9" s="32" t="s">
        <v>91</v>
      </c>
      <c r="C9" s="10" t="s">
        <v>92</v>
      </c>
      <c r="D9" s="10" t="s">
        <v>93</v>
      </c>
      <c r="E9" s="10" t="s">
        <v>94</v>
      </c>
      <c r="F9" s="26"/>
      <c r="G9" s="7">
        <f t="shared" si="0"/>
        <v>1</v>
      </c>
      <c r="H9" s="10"/>
      <c r="I9" s="10"/>
      <c r="J9" s="10"/>
      <c r="K9" s="10"/>
      <c r="L9" s="10"/>
      <c r="M9" s="10">
        <v>1</v>
      </c>
      <c r="N9" s="10"/>
      <c r="O9" s="10"/>
      <c r="P9" s="10"/>
      <c r="Q9" s="10"/>
      <c r="R9" s="10"/>
      <c r="S9" s="10"/>
    </row>
    <row r="10" spans="1:19" ht="54" customHeight="1" x14ac:dyDescent="0.2">
      <c r="A10" s="173"/>
      <c r="B10" s="32" t="s">
        <v>95</v>
      </c>
      <c r="C10" s="10" t="s">
        <v>96</v>
      </c>
      <c r="D10" s="10" t="s">
        <v>97</v>
      </c>
      <c r="E10" s="10" t="s">
        <v>94</v>
      </c>
      <c r="F10" s="26"/>
      <c r="G10" s="7">
        <f t="shared" si="0"/>
        <v>2</v>
      </c>
      <c r="H10" s="10"/>
      <c r="I10" s="10"/>
      <c r="J10" s="10"/>
      <c r="K10" s="10"/>
      <c r="L10" s="10"/>
      <c r="M10" s="10"/>
      <c r="N10" s="10">
        <v>2</v>
      </c>
      <c r="O10" s="10"/>
      <c r="P10" s="10"/>
      <c r="Q10" s="10"/>
      <c r="R10" s="10"/>
      <c r="S10" s="10"/>
    </row>
    <row r="11" spans="1:19" ht="54" customHeight="1" x14ac:dyDescent="0.2">
      <c r="A11" s="173"/>
      <c r="B11" s="32">
        <v>1.5</v>
      </c>
      <c r="C11" s="10" t="s">
        <v>98</v>
      </c>
      <c r="D11" s="10" t="s">
        <v>99</v>
      </c>
      <c r="E11" s="10" t="s">
        <v>87</v>
      </c>
      <c r="F11" s="17" t="s">
        <v>27</v>
      </c>
      <c r="G11" s="7">
        <f>+SUM(H11:S11)</f>
        <v>1</v>
      </c>
      <c r="H11" s="10"/>
      <c r="I11" s="10"/>
      <c r="J11" s="10"/>
      <c r="K11" s="10"/>
      <c r="L11" s="10"/>
      <c r="M11" s="10"/>
      <c r="N11" s="10">
        <v>1</v>
      </c>
      <c r="O11" s="10"/>
      <c r="P11" s="10"/>
      <c r="Q11" s="10"/>
      <c r="R11" s="10"/>
      <c r="S11" s="10"/>
    </row>
    <row r="12" spans="1:19" ht="54" customHeight="1" x14ac:dyDescent="0.2">
      <c r="A12" s="173"/>
      <c r="B12" s="32">
        <v>1.6</v>
      </c>
      <c r="C12" s="10" t="s">
        <v>100</v>
      </c>
      <c r="D12" s="10" t="s">
        <v>101</v>
      </c>
      <c r="E12" s="10" t="s">
        <v>462</v>
      </c>
      <c r="F12" s="17" t="s">
        <v>27</v>
      </c>
      <c r="G12" s="7">
        <f>+SUM(H12:S12)</f>
        <v>3</v>
      </c>
      <c r="H12" s="10"/>
      <c r="I12" s="10"/>
      <c r="J12" s="10"/>
      <c r="K12" s="10"/>
      <c r="L12" s="10">
        <v>1</v>
      </c>
      <c r="M12" s="10"/>
      <c r="N12" s="10"/>
      <c r="O12" s="10">
        <v>1</v>
      </c>
      <c r="P12" s="10"/>
      <c r="Q12" s="10"/>
      <c r="R12" s="10"/>
      <c r="S12" s="10">
        <v>1</v>
      </c>
    </row>
    <row r="13" spans="1:19" ht="37.5" customHeight="1" x14ac:dyDescent="0.2">
      <c r="A13" s="163"/>
      <c r="B13" s="32" t="s">
        <v>103</v>
      </c>
      <c r="C13" s="10" t="s">
        <v>104</v>
      </c>
      <c r="D13" s="10" t="s">
        <v>105</v>
      </c>
      <c r="E13" s="10" t="s">
        <v>106</v>
      </c>
      <c r="F13" s="26"/>
      <c r="G13" s="7">
        <f t="shared" si="0"/>
        <v>10</v>
      </c>
      <c r="H13" s="10"/>
      <c r="I13" s="10">
        <v>1</v>
      </c>
      <c r="J13" s="10">
        <v>1</v>
      </c>
      <c r="K13" s="10">
        <v>1</v>
      </c>
      <c r="L13" s="10">
        <v>1</v>
      </c>
      <c r="M13" s="10">
        <v>1</v>
      </c>
      <c r="N13" s="10">
        <v>1</v>
      </c>
      <c r="O13" s="10">
        <v>1</v>
      </c>
      <c r="P13" s="10">
        <v>1</v>
      </c>
      <c r="Q13" s="10">
        <v>1</v>
      </c>
      <c r="R13" s="10">
        <v>1</v>
      </c>
      <c r="S13" s="10"/>
    </row>
    <row r="14" spans="1:19" s="27" customFormat="1" ht="63.75" customHeight="1" x14ac:dyDescent="0.2">
      <c r="A14" s="162" t="s">
        <v>107</v>
      </c>
      <c r="B14" s="32" t="s">
        <v>60</v>
      </c>
      <c r="C14" s="10" t="s">
        <v>108</v>
      </c>
      <c r="D14" s="10" t="s">
        <v>109</v>
      </c>
      <c r="E14" s="10" t="s">
        <v>102</v>
      </c>
      <c r="F14" s="17"/>
      <c r="G14" s="7">
        <f t="shared" si="0"/>
        <v>3</v>
      </c>
      <c r="H14" s="10"/>
      <c r="I14" s="10"/>
      <c r="J14" s="10"/>
      <c r="K14" s="10">
        <v>1</v>
      </c>
      <c r="L14" s="10"/>
      <c r="M14" s="10"/>
      <c r="N14" s="10"/>
      <c r="O14" s="10">
        <v>1</v>
      </c>
      <c r="P14" s="10"/>
      <c r="Q14" s="10"/>
      <c r="R14" s="10"/>
      <c r="S14" s="10">
        <v>1</v>
      </c>
    </row>
    <row r="15" spans="1:19" s="24" customFormat="1" ht="60" customHeight="1" x14ac:dyDescent="0.2">
      <c r="A15" s="173"/>
      <c r="B15" s="32" t="s">
        <v>37</v>
      </c>
      <c r="C15" s="10" t="s">
        <v>110</v>
      </c>
      <c r="D15" s="10" t="s">
        <v>111</v>
      </c>
      <c r="E15" s="10" t="s">
        <v>65</v>
      </c>
      <c r="F15" s="17"/>
      <c r="G15" s="7">
        <f t="shared" si="0"/>
        <v>4</v>
      </c>
      <c r="H15" s="10"/>
      <c r="I15" s="10"/>
      <c r="J15" s="10">
        <v>1</v>
      </c>
      <c r="K15" s="10"/>
      <c r="L15" s="10"/>
      <c r="M15" s="10">
        <v>1</v>
      </c>
      <c r="N15" s="10"/>
      <c r="O15" s="10"/>
      <c r="P15" s="10">
        <v>1</v>
      </c>
      <c r="Q15" s="10"/>
      <c r="R15" s="10"/>
      <c r="S15" s="10">
        <v>1</v>
      </c>
    </row>
    <row r="16" spans="1:19" s="24" customFormat="1" ht="60.75" customHeight="1" x14ac:dyDescent="0.2">
      <c r="A16" s="173"/>
      <c r="B16" s="32" t="s">
        <v>40</v>
      </c>
      <c r="C16" s="10" t="s">
        <v>112</v>
      </c>
      <c r="D16" s="10" t="s">
        <v>113</v>
      </c>
      <c r="E16" s="10" t="s">
        <v>65</v>
      </c>
      <c r="F16" s="17"/>
      <c r="G16" s="7">
        <f t="shared" si="0"/>
        <v>2</v>
      </c>
      <c r="H16" s="10"/>
      <c r="I16" s="10"/>
      <c r="J16" s="10"/>
      <c r="K16" s="10"/>
      <c r="L16" s="10">
        <v>1</v>
      </c>
      <c r="M16" s="10"/>
      <c r="N16" s="10"/>
      <c r="O16" s="10"/>
      <c r="P16" s="10"/>
      <c r="Q16" s="10"/>
      <c r="R16" s="10">
        <v>1</v>
      </c>
      <c r="S16" s="10"/>
    </row>
    <row r="17" spans="1:19" s="24" customFormat="1" ht="64.5" customHeight="1" x14ac:dyDescent="0.2">
      <c r="A17" s="173"/>
      <c r="B17" s="32" t="s">
        <v>114</v>
      </c>
      <c r="C17" s="10" t="s">
        <v>115</v>
      </c>
      <c r="D17" s="10" t="s">
        <v>116</v>
      </c>
      <c r="E17" s="10" t="s">
        <v>65</v>
      </c>
      <c r="F17" s="17"/>
      <c r="G17" s="7">
        <f t="shared" si="0"/>
        <v>6</v>
      </c>
      <c r="H17" s="10"/>
      <c r="I17" s="10">
        <v>1</v>
      </c>
      <c r="J17" s="10"/>
      <c r="K17" s="10">
        <v>1</v>
      </c>
      <c r="L17" s="10"/>
      <c r="M17" s="10">
        <v>1</v>
      </c>
      <c r="N17" s="10"/>
      <c r="O17" s="10">
        <v>1</v>
      </c>
      <c r="P17" s="10"/>
      <c r="Q17" s="10">
        <v>1</v>
      </c>
      <c r="R17" s="10"/>
      <c r="S17" s="10">
        <v>1</v>
      </c>
    </row>
    <row r="18" spans="1:19" s="24" customFormat="1" ht="83.25" customHeight="1" x14ac:dyDescent="0.2">
      <c r="A18" s="173"/>
      <c r="B18" s="32" t="s">
        <v>117</v>
      </c>
      <c r="C18" s="10" t="s">
        <v>118</v>
      </c>
      <c r="D18" s="10" t="s">
        <v>119</v>
      </c>
      <c r="E18" s="10" t="s">
        <v>51</v>
      </c>
      <c r="F18" s="40">
        <v>366666666.66666669</v>
      </c>
      <c r="G18" s="7">
        <f t="shared" si="0"/>
        <v>12</v>
      </c>
      <c r="H18" s="10">
        <v>1</v>
      </c>
      <c r="I18" s="10">
        <v>1</v>
      </c>
      <c r="J18" s="10">
        <v>1</v>
      </c>
      <c r="K18" s="10">
        <v>1</v>
      </c>
      <c r="L18" s="10">
        <v>1</v>
      </c>
      <c r="M18" s="10">
        <v>1</v>
      </c>
      <c r="N18" s="10">
        <v>1</v>
      </c>
      <c r="O18" s="10">
        <v>1</v>
      </c>
      <c r="P18" s="10">
        <v>1</v>
      </c>
      <c r="Q18" s="10">
        <v>1</v>
      </c>
      <c r="R18" s="10">
        <v>1</v>
      </c>
      <c r="S18" s="10">
        <v>1</v>
      </c>
    </row>
    <row r="19" spans="1:19" s="24" customFormat="1" ht="58.5" customHeight="1" x14ac:dyDescent="0.2">
      <c r="A19" s="163"/>
      <c r="B19" s="32">
        <v>2.7</v>
      </c>
      <c r="C19" s="10" t="s">
        <v>120</v>
      </c>
      <c r="D19" s="10" t="s">
        <v>121</v>
      </c>
      <c r="E19" s="10" t="s">
        <v>106</v>
      </c>
      <c r="F19" s="26"/>
      <c r="G19" s="7">
        <f t="shared" si="0"/>
        <v>11</v>
      </c>
      <c r="H19" s="10"/>
      <c r="I19" s="10">
        <v>1</v>
      </c>
      <c r="J19" s="10">
        <v>1</v>
      </c>
      <c r="K19" s="10">
        <v>1</v>
      </c>
      <c r="L19" s="10">
        <v>1</v>
      </c>
      <c r="M19" s="10">
        <v>1</v>
      </c>
      <c r="N19" s="10">
        <v>1</v>
      </c>
      <c r="O19" s="10">
        <v>1</v>
      </c>
      <c r="P19" s="10">
        <v>1</v>
      </c>
      <c r="Q19" s="10">
        <v>1</v>
      </c>
      <c r="R19" s="10">
        <v>1</v>
      </c>
      <c r="S19" s="10">
        <v>1</v>
      </c>
    </row>
    <row r="20" spans="1:19" ht="75" customHeight="1" x14ac:dyDescent="0.2">
      <c r="A20" s="41" t="s">
        <v>122</v>
      </c>
      <c r="B20" s="42" t="s">
        <v>123</v>
      </c>
      <c r="C20" s="10" t="s">
        <v>124</v>
      </c>
      <c r="D20" s="10" t="s">
        <v>125</v>
      </c>
      <c r="E20" s="10" t="s">
        <v>126</v>
      </c>
      <c r="F20" s="17"/>
      <c r="G20" s="7">
        <f t="shared" si="0"/>
        <v>1</v>
      </c>
      <c r="H20" s="10"/>
      <c r="I20" s="10"/>
      <c r="J20" s="10"/>
      <c r="K20" s="10"/>
      <c r="L20" s="10"/>
      <c r="M20" s="10"/>
      <c r="N20" s="10"/>
      <c r="O20" s="10"/>
      <c r="P20" s="10"/>
      <c r="Q20" s="10"/>
      <c r="R20" s="10"/>
      <c r="S20" s="10">
        <v>1</v>
      </c>
    </row>
    <row r="21" spans="1:19" s="30" customFormat="1" x14ac:dyDescent="0.2">
      <c r="A21" s="28"/>
      <c r="B21" s="28"/>
      <c r="C21" s="29"/>
      <c r="D21" s="29"/>
      <c r="E21" s="29"/>
    </row>
    <row r="22" spans="1:19" s="30" customFormat="1" x14ac:dyDescent="0.2">
      <c r="A22" s="28"/>
      <c r="B22" s="28"/>
      <c r="C22" s="29"/>
      <c r="D22" s="29"/>
      <c r="E22" s="29"/>
    </row>
  </sheetData>
  <mergeCells count="13">
    <mergeCell ref="A14:A19"/>
    <mergeCell ref="G5:G6"/>
    <mergeCell ref="A7:A13"/>
    <mergeCell ref="A1:S1"/>
    <mergeCell ref="A2:S2"/>
    <mergeCell ref="A3:S3"/>
    <mergeCell ref="A4:S4"/>
    <mergeCell ref="A5:A6"/>
    <mergeCell ref="B5:C6"/>
    <mergeCell ref="D5:D6"/>
    <mergeCell ref="E5:E6"/>
    <mergeCell ref="F5:F6"/>
    <mergeCell ref="H5:S5"/>
  </mergeCells>
  <phoneticPr fontId="9" type="noConversion"/>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005F6-4B8E-44D5-BDE1-2693D0ECA8FE}">
  <sheetPr codeName="Hoja6">
    <tabColor rgb="FF7030A0"/>
  </sheetPr>
  <dimension ref="A1:S22"/>
  <sheetViews>
    <sheetView showGridLines="0" zoomScale="60" zoomScaleNormal="60" workbookViewId="0">
      <selection activeCell="E12" sqref="E12"/>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6" width="25.7109375" style="22" customWidth="1"/>
    <col min="7" max="7" width="18.140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64" t="s">
        <v>0</v>
      </c>
      <c r="B1" s="165"/>
      <c r="C1" s="165"/>
      <c r="D1" s="165"/>
      <c r="E1" s="165"/>
      <c r="F1" s="165"/>
      <c r="G1" s="165"/>
      <c r="H1" s="165"/>
      <c r="I1" s="165"/>
      <c r="J1" s="165"/>
      <c r="K1" s="165"/>
      <c r="L1" s="165"/>
      <c r="M1" s="165"/>
      <c r="N1" s="165"/>
      <c r="O1" s="165"/>
      <c r="P1" s="165"/>
      <c r="Q1" s="165"/>
      <c r="R1" s="165"/>
      <c r="S1" s="166"/>
    </row>
    <row r="2" spans="1:19" ht="18" customHeight="1" x14ac:dyDescent="0.2">
      <c r="A2" s="167" t="s">
        <v>1</v>
      </c>
      <c r="B2" s="168"/>
      <c r="C2" s="168"/>
      <c r="D2" s="168"/>
      <c r="E2" s="168"/>
      <c r="F2" s="168"/>
      <c r="G2" s="168"/>
      <c r="H2" s="168"/>
      <c r="I2" s="168"/>
      <c r="J2" s="168"/>
      <c r="K2" s="168"/>
      <c r="L2" s="168"/>
      <c r="M2" s="168"/>
      <c r="N2" s="168"/>
      <c r="O2" s="168"/>
      <c r="P2" s="168"/>
      <c r="Q2" s="168"/>
      <c r="R2" s="168"/>
      <c r="S2" s="169"/>
    </row>
    <row r="3" spans="1:19" ht="19.5" x14ac:dyDescent="0.2">
      <c r="A3" s="174" t="s">
        <v>82</v>
      </c>
      <c r="B3" s="175"/>
      <c r="C3" s="175"/>
      <c r="D3" s="175"/>
      <c r="E3" s="175"/>
      <c r="F3" s="175"/>
      <c r="G3" s="175"/>
      <c r="H3" s="175"/>
      <c r="I3" s="175"/>
      <c r="J3" s="175"/>
      <c r="K3" s="175"/>
      <c r="L3" s="175"/>
      <c r="M3" s="175"/>
      <c r="N3" s="175"/>
      <c r="O3" s="175"/>
      <c r="P3" s="175"/>
      <c r="Q3" s="175"/>
      <c r="R3" s="175"/>
      <c r="S3" s="176"/>
    </row>
    <row r="4" spans="1:19" ht="20.25" customHeight="1" x14ac:dyDescent="0.2">
      <c r="A4" s="174" t="s">
        <v>127</v>
      </c>
      <c r="B4" s="175"/>
      <c r="C4" s="175"/>
      <c r="D4" s="175"/>
      <c r="E4" s="175"/>
      <c r="F4" s="175"/>
      <c r="G4" s="175"/>
      <c r="H4" s="175"/>
      <c r="I4" s="175"/>
      <c r="J4" s="175"/>
      <c r="K4" s="175"/>
      <c r="L4" s="175"/>
      <c r="M4" s="175"/>
      <c r="N4" s="175"/>
      <c r="O4" s="175"/>
      <c r="P4" s="175"/>
      <c r="Q4" s="175"/>
      <c r="R4" s="175"/>
      <c r="S4" s="176"/>
    </row>
    <row r="5" spans="1:19" ht="32.25" customHeight="1" x14ac:dyDescent="0.2">
      <c r="A5" s="143" t="s">
        <v>3</v>
      </c>
      <c r="B5" s="143" t="s">
        <v>4</v>
      </c>
      <c r="C5" s="143"/>
      <c r="D5" s="143" t="s">
        <v>5</v>
      </c>
      <c r="E5" s="145" t="s">
        <v>6</v>
      </c>
      <c r="F5" s="143" t="s">
        <v>7</v>
      </c>
      <c r="G5" s="144" t="s">
        <v>8</v>
      </c>
      <c r="H5" s="147" t="s">
        <v>9</v>
      </c>
      <c r="I5" s="148"/>
      <c r="J5" s="148"/>
      <c r="K5" s="148"/>
      <c r="L5" s="148"/>
      <c r="M5" s="148"/>
      <c r="N5" s="148"/>
      <c r="O5" s="148"/>
      <c r="P5" s="148"/>
      <c r="Q5" s="148"/>
      <c r="R5" s="148"/>
      <c r="S5" s="148"/>
    </row>
    <row r="6" spans="1:19" ht="63" customHeight="1" x14ac:dyDescent="0.2">
      <c r="A6" s="144"/>
      <c r="B6" s="144"/>
      <c r="C6" s="144"/>
      <c r="D6" s="144"/>
      <c r="E6" s="146"/>
      <c r="F6" s="144"/>
      <c r="G6" s="143"/>
      <c r="H6" s="1" t="s">
        <v>10</v>
      </c>
      <c r="I6" s="1" t="s">
        <v>11</v>
      </c>
      <c r="J6" s="1" t="s">
        <v>12</v>
      </c>
      <c r="K6" s="1" t="s">
        <v>13</v>
      </c>
      <c r="L6" s="1" t="s">
        <v>14</v>
      </c>
      <c r="M6" s="1" t="s">
        <v>15</v>
      </c>
      <c r="N6" s="1" t="s">
        <v>16</v>
      </c>
      <c r="O6" s="1" t="s">
        <v>17</v>
      </c>
      <c r="P6" s="1" t="s">
        <v>18</v>
      </c>
      <c r="Q6" s="1" t="s">
        <v>19</v>
      </c>
      <c r="R6" s="1" t="s">
        <v>20</v>
      </c>
      <c r="S6" s="1" t="s">
        <v>21</v>
      </c>
    </row>
    <row r="7" spans="1:19" s="24" customFormat="1" ht="66" customHeight="1" x14ac:dyDescent="0.2">
      <c r="A7" s="173" t="s">
        <v>128</v>
      </c>
      <c r="B7" s="43" t="s">
        <v>23</v>
      </c>
      <c r="C7" s="45" t="s">
        <v>129</v>
      </c>
      <c r="D7" s="41" t="s">
        <v>130</v>
      </c>
      <c r="E7" s="45" t="s">
        <v>131</v>
      </c>
      <c r="F7" s="39"/>
      <c r="G7" s="7">
        <f>+SUM(H7:S7)</f>
        <v>1</v>
      </c>
      <c r="H7" s="46"/>
      <c r="I7" s="46"/>
      <c r="J7" s="46"/>
      <c r="K7" s="46">
        <v>1</v>
      </c>
      <c r="L7" s="46"/>
      <c r="M7" s="46"/>
      <c r="N7" s="46"/>
      <c r="O7" s="46"/>
      <c r="P7" s="46"/>
      <c r="Q7" s="46"/>
      <c r="R7" s="46"/>
      <c r="S7" s="46"/>
    </row>
    <row r="8" spans="1:19" s="24" customFormat="1" ht="66" customHeight="1" x14ac:dyDescent="0.2">
      <c r="A8" s="173"/>
      <c r="B8" s="43">
        <v>1.2</v>
      </c>
      <c r="C8" s="45" t="s">
        <v>132</v>
      </c>
      <c r="D8" s="41" t="s">
        <v>133</v>
      </c>
      <c r="E8" s="45" t="s">
        <v>94</v>
      </c>
      <c r="F8" s="39"/>
      <c r="G8" s="7">
        <v>2</v>
      </c>
      <c r="H8" s="46"/>
      <c r="I8" s="46"/>
      <c r="J8" s="46"/>
      <c r="K8" s="46"/>
      <c r="L8" s="46"/>
      <c r="M8" s="46">
        <v>1</v>
      </c>
      <c r="N8" s="46"/>
      <c r="O8" s="46"/>
      <c r="P8" s="46"/>
      <c r="Q8" s="46"/>
      <c r="R8" s="46"/>
      <c r="S8" s="46">
        <v>1</v>
      </c>
    </row>
    <row r="9" spans="1:19" ht="87.75" customHeight="1" x14ac:dyDescent="0.2">
      <c r="A9" s="173"/>
      <c r="B9" s="32" t="s">
        <v>91</v>
      </c>
      <c r="C9" s="80" t="s">
        <v>134</v>
      </c>
      <c r="D9" s="80" t="s">
        <v>135</v>
      </c>
      <c r="E9" s="81" t="s">
        <v>68</v>
      </c>
      <c r="F9" s="26"/>
      <c r="G9" s="7">
        <f t="shared" ref="G9:G22" si="0">+SUM(H9:S9)</f>
        <v>1</v>
      </c>
      <c r="H9" s="10"/>
      <c r="I9" s="10"/>
      <c r="J9" s="48"/>
      <c r="K9" s="10"/>
      <c r="L9" s="10"/>
      <c r="M9" s="10"/>
      <c r="N9" s="10"/>
      <c r="O9" s="48">
        <v>1</v>
      </c>
      <c r="P9" s="10"/>
      <c r="Q9" s="10"/>
      <c r="R9" s="10"/>
      <c r="S9" s="10"/>
    </row>
    <row r="10" spans="1:19" ht="93" customHeight="1" x14ac:dyDescent="0.2">
      <c r="A10" s="173"/>
      <c r="B10" s="32" t="s">
        <v>95</v>
      </c>
      <c r="C10" s="80" t="s">
        <v>136</v>
      </c>
      <c r="D10" s="80" t="s">
        <v>137</v>
      </c>
      <c r="E10" s="81" t="s">
        <v>68</v>
      </c>
      <c r="F10" s="26"/>
      <c r="G10" s="7">
        <f t="shared" si="0"/>
        <v>1</v>
      </c>
      <c r="H10" s="10"/>
      <c r="I10" s="10"/>
      <c r="J10" s="10"/>
      <c r="K10" s="10"/>
      <c r="L10" s="10"/>
      <c r="M10" s="10"/>
      <c r="N10" s="10"/>
      <c r="O10" s="10"/>
      <c r="P10" s="10"/>
      <c r="Q10" s="10"/>
      <c r="R10" s="10"/>
      <c r="S10" s="10">
        <v>1</v>
      </c>
    </row>
    <row r="11" spans="1:19" ht="96.75" customHeight="1" x14ac:dyDescent="0.2">
      <c r="A11" s="173"/>
      <c r="B11" s="32" t="s">
        <v>138</v>
      </c>
      <c r="C11" s="80" t="s">
        <v>139</v>
      </c>
      <c r="D11" s="80" t="s">
        <v>140</v>
      </c>
      <c r="E11" s="81" t="s">
        <v>68</v>
      </c>
      <c r="F11" s="17" t="s">
        <v>27</v>
      </c>
      <c r="G11" s="7">
        <f>+SUM(H11:S11)</f>
        <v>1</v>
      </c>
      <c r="H11" s="10"/>
      <c r="I11" s="10"/>
      <c r="J11" s="10"/>
      <c r="K11" s="10">
        <v>1</v>
      </c>
      <c r="L11" s="10"/>
      <c r="M11" s="10"/>
      <c r="N11" s="10"/>
      <c r="O11" s="10"/>
      <c r="P11" s="10"/>
      <c r="Q11" s="10"/>
      <c r="R11" s="10"/>
      <c r="S11" s="10"/>
    </row>
    <row r="12" spans="1:19" ht="96.75" customHeight="1" x14ac:dyDescent="0.2">
      <c r="A12" s="163"/>
      <c r="B12" s="32">
        <v>1.6</v>
      </c>
      <c r="C12" s="80" t="s">
        <v>141</v>
      </c>
      <c r="D12" s="80" t="s">
        <v>142</v>
      </c>
      <c r="E12" s="81" t="s">
        <v>143</v>
      </c>
      <c r="F12" s="70">
        <v>450000000</v>
      </c>
      <c r="G12" s="7">
        <v>1</v>
      </c>
      <c r="H12" s="10"/>
      <c r="I12" s="10"/>
      <c r="J12" s="10"/>
      <c r="K12" s="10"/>
      <c r="L12" s="10"/>
      <c r="M12" s="10"/>
      <c r="N12" s="10"/>
      <c r="O12" s="10"/>
      <c r="P12" s="10"/>
      <c r="Q12" s="10"/>
      <c r="R12" s="10"/>
      <c r="S12" s="10">
        <v>1</v>
      </c>
    </row>
    <row r="13" spans="1:19" s="27" customFormat="1" ht="63.75" customHeight="1" x14ac:dyDescent="0.2">
      <c r="A13" s="152" t="s">
        <v>144</v>
      </c>
      <c r="B13" s="32" t="s">
        <v>60</v>
      </c>
      <c r="C13" s="45" t="s">
        <v>145</v>
      </c>
      <c r="D13" s="41" t="s">
        <v>146</v>
      </c>
      <c r="E13" s="45" t="s">
        <v>147</v>
      </c>
      <c r="F13" s="51">
        <v>3402325874.66014</v>
      </c>
      <c r="G13" s="7">
        <f>+SUM(H13:S13)</f>
        <v>11</v>
      </c>
      <c r="H13" s="46"/>
      <c r="I13" s="46">
        <v>1</v>
      </c>
      <c r="J13" s="46">
        <v>1</v>
      </c>
      <c r="K13" s="46">
        <v>1</v>
      </c>
      <c r="L13" s="46">
        <v>1</v>
      </c>
      <c r="M13" s="46">
        <v>1</v>
      </c>
      <c r="N13" s="46">
        <v>1</v>
      </c>
      <c r="O13" s="46">
        <v>1</v>
      </c>
      <c r="P13" s="46">
        <v>1</v>
      </c>
      <c r="Q13" s="46">
        <v>1</v>
      </c>
      <c r="R13" s="46">
        <v>1</v>
      </c>
      <c r="S13" s="46">
        <v>1</v>
      </c>
    </row>
    <row r="14" spans="1:19" s="24" customFormat="1" ht="55.5" customHeight="1" x14ac:dyDescent="0.2">
      <c r="A14" s="152"/>
      <c r="B14" s="32" t="s">
        <v>33</v>
      </c>
      <c r="C14" s="45" t="s">
        <v>148</v>
      </c>
      <c r="D14" s="41" t="s">
        <v>146</v>
      </c>
      <c r="E14" s="45" t="s">
        <v>51</v>
      </c>
      <c r="F14" s="51">
        <v>422359858.78944004</v>
      </c>
      <c r="G14" s="7">
        <f t="shared" si="0"/>
        <v>11</v>
      </c>
      <c r="H14" s="46"/>
      <c r="I14" s="46">
        <v>1</v>
      </c>
      <c r="J14" s="46">
        <v>1</v>
      </c>
      <c r="K14" s="46">
        <v>1</v>
      </c>
      <c r="L14" s="46">
        <v>1</v>
      </c>
      <c r="M14" s="46">
        <v>1</v>
      </c>
      <c r="N14" s="46">
        <v>1</v>
      </c>
      <c r="O14" s="46">
        <v>1</v>
      </c>
      <c r="P14" s="46">
        <v>1</v>
      </c>
      <c r="Q14" s="46">
        <v>1</v>
      </c>
      <c r="R14" s="46">
        <v>1</v>
      </c>
      <c r="S14" s="46">
        <v>1</v>
      </c>
    </row>
    <row r="15" spans="1:19" s="24" customFormat="1" ht="60" customHeight="1" x14ac:dyDescent="0.2">
      <c r="A15" s="152"/>
      <c r="B15" s="32" t="s">
        <v>37</v>
      </c>
      <c r="C15" s="80" t="s">
        <v>149</v>
      </c>
      <c r="D15" s="41" t="s">
        <v>150</v>
      </c>
      <c r="E15" s="45" t="s">
        <v>147</v>
      </c>
      <c r="F15" s="51">
        <v>1257957322</v>
      </c>
      <c r="G15" s="7">
        <f t="shared" si="0"/>
        <v>12</v>
      </c>
      <c r="H15" s="46">
        <v>1</v>
      </c>
      <c r="I15" s="46">
        <v>1</v>
      </c>
      <c r="J15" s="46">
        <v>1</v>
      </c>
      <c r="K15" s="46">
        <v>1</v>
      </c>
      <c r="L15" s="46">
        <v>1</v>
      </c>
      <c r="M15" s="46">
        <v>1</v>
      </c>
      <c r="N15" s="46">
        <v>1</v>
      </c>
      <c r="O15" s="46">
        <v>1</v>
      </c>
      <c r="P15" s="46">
        <v>1</v>
      </c>
      <c r="Q15" s="46">
        <v>1</v>
      </c>
      <c r="R15" s="46">
        <v>1</v>
      </c>
      <c r="S15" s="46">
        <v>1</v>
      </c>
    </row>
    <row r="16" spans="1:19" s="24" customFormat="1" ht="60.75" customHeight="1" x14ac:dyDescent="0.2">
      <c r="A16" s="152"/>
      <c r="B16" s="32" t="s">
        <v>40</v>
      </c>
      <c r="C16" s="82" t="s">
        <v>151</v>
      </c>
      <c r="D16" s="108" t="s">
        <v>152</v>
      </c>
      <c r="E16" s="81" t="s">
        <v>68</v>
      </c>
      <c r="F16" s="50"/>
      <c r="G16" s="7">
        <f t="shared" si="0"/>
        <v>4</v>
      </c>
      <c r="H16" s="10"/>
      <c r="I16" s="10"/>
      <c r="J16" s="10">
        <v>1</v>
      </c>
      <c r="K16" s="10"/>
      <c r="L16" s="10"/>
      <c r="M16" s="10">
        <v>1</v>
      </c>
      <c r="N16" s="10"/>
      <c r="O16" s="10"/>
      <c r="P16" s="10">
        <v>1</v>
      </c>
      <c r="Q16" s="10"/>
      <c r="R16" s="10"/>
      <c r="S16" s="10">
        <v>1</v>
      </c>
    </row>
    <row r="17" spans="1:19" s="24" customFormat="1" ht="64.5" customHeight="1" x14ac:dyDescent="0.2">
      <c r="A17" s="152"/>
      <c r="B17" s="32" t="s">
        <v>114</v>
      </c>
      <c r="C17" s="82" t="s">
        <v>153</v>
      </c>
      <c r="D17" s="109" t="s">
        <v>154</v>
      </c>
      <c r="E17" s="81" t="s">
        <v>68</v>
      </c>
      <c r="F17" s="52">
        <v>3577915898</v>
      </c>
      <c r="G17" s="7">
        <f t="shared" si="0"/>
        <v>4</v>
      </c>
      <c r="H17" s="53"/>
      <c r="I17" s="53"/>
      <c r="J17" s="53">
        <v>1</v>
      </c>
      <c r="K17" s="53"/>
      <c r="L17" s="53"/>
      <c r="M17" s="53">
        <v>1</v>
      </c>
      <c r="N17" s="53"/>
      <c r="O17" s="53"/>
      <c r="P17" s="53">
        <v>1</v>
      </c>
      <c r="Q17" s="53"/>
      <c r="R17" s="53"/>
      <c r="S17" s="53">
        <v>1</v>
      </c>
    </row>
    <row r="18" spans="1:19" s="24" customFormat="1" ht="83.25" customHeight="1" x14ac:dyDescent="0.2">
      <c r="A18" s="152"/>
      <c r="B18" s="32" t="s">
        <v>117</v>
      </c>
      <c r="C18" s="82" t="s">
        <v>155</v>
      </c>
      <c r="D18" s="109" t="s">
        <v>154</v>
      </c>
      <c r="E18" s="81" t="s">
        <v>68</v>
      </c>
      <c r="F18" s="52">
        <v>1000000000</v>
      </c>
      <c r="G18" s="7">
        <f t="shared" si="0"/>
        <v>4</v>
      </c>
      <c r="H18" s="53"/>
      <c r="I18" s="53"/>
      <c r="J18" s="53">
        <v>1</v>
      </c>
      <c r="K18" s="53"/>
      <c r="L18" s="53"/>
      <c r="M18" s="53">
        <v>1</v>
      </c>
      <c r="N18" s="53"/>
      <c r="O18" s="53"/>
      <c r="P18" s="53">
        <v>1</v>
      </c>
      <c r="Q18" s="53"/>
      <c r="R18" s="53"/>
      <c r="S18" s="53">
        <v>1</v>
      </c>
    </row>
    <row r="19" spans="1:19" ht="75" customHeight="1" x14ac:dyDescent="0.2">
      <c r="A19" s="152" t="s">
        <v>156</v>
      </c>
      <c r="B19" s="42" t="s">
        <v>123</v>
      </c>
      <c r="C19" s="41" t="s">
        <v>157</v>
      </c>
      <c r="D19" s="41" t="s">
        <v>158</v>
      </c>
      <c r="E19" s="45" t="s">
        <v>147</v>
      </c>
      <c r="F19" s="17">
        <v>2708813936.5353899</v>
      </c>
      <c r="G19" s="7">
        <f t="shared" si="0"/>
        <v>4</v>
      </c>
      <c r="H19" s="46"/>
      <c r="I19" s="46"/>
      <c r="J19" s="46">
        <v>1</v>
      </c>
      <c r="K19" s="46"/>
      <c r="L19" s="46"/>
      <c r="M19" s="46">
        <v>1</v>
      </c>
      <c r="N19" s="46"/>
      <c r="O19" s="46"/>
      <c r="P19" s="46">
        <v>1</v>
      </c>
      <c r="Q19" s="46"/>
      <c r="R19" s="46"/>
      <c r="S19" s="46">
        <v>1</v>
      </c>
    </row>
    <row r="20" spans="1:19" s="30" customFormat="1" ht="90" x14ac:dyDescent="0.2">
      <c r="A20" s="152"/>
      <c r="B20" s="61" t="s">
        <v>159</v>
      </c>
      <c r="C20" s="41" t="s">
        <v>160</v>
      </c>
      <c r="D20" s="41" t="s">
        <v>161</v>
      </c>
      <c r="E20" s="41" t="s">
        <v>162</v>
      </c>
      <c r="F20" s="64">
        <v>220400000</v>
      </c>
      <c r="G20" s="7">
        <f t="shared" si="0"/>
        <v>12</v>
      </c>
      <c r="H20" s="65">
        <v>1</v>
      </c>
      <c r="I20" s="65">
        <v>1</v>
      </c>
      <c r="J20" s="65">
        <v>1</v>
      </c>
      <c r="K20" s="65">
        <v>1</v>
      </c>
      <c r="L20" s="65">
        <v>1</v>
      </c>
      <c r="M20" s="65">
        <v>1</v>
      </c>
      <c r="N20" s="65">
        <v>1</v>
      </c>
      <c r="O20" s="65">
        <v>1</v>
      </c>
      <c r="P20" s="65">
        <v>1</v>
      </c>
      <c r="Q20" s="65">
        <v>1</v>
      </c>
      <c r="R20" s="65">
        <v>1</v>
      </c>
      <c r="S20" s="62">
        <v>1</v>
      </c>
    </row>
    <row r="21" spans="1:19" s="30" customFormat="1" ht="78.75" customHeight="1" x14ac:dyDescent="0.2">
      <c r="A21" s="152"/>
      <c r="B21" s="61" t="s">
        <v>163</v>
      </c>
      <c r="C21" s="41" t="s">
        <v>129</v>
      </c>
      <c r="D21" s="41" t="s">
        <v>460</v>
      </c>
      <c r="E21" s="105" t="s">
        <v>131</v>
      </c>
      <c r="F21" s="64"/>
      <c r="G21" s="7">
        <f t="shared" si="0"/>
        <v>2</v>
      </c>
      <c r="H21" s="65"/>
      <c r="I21" s="65"/>
      <c r="J21" s="65"/>
      <c r="K21" s="65"/>
      <c r="L21" s="65"/>
      <c r="M21" s="65"/>
      <c r="N21" s="65">
        <v>1</v>
      </c>
      <c r="O21" s="65"/>
      <c r="P21" s="65"/>
      <c r="Q21" s="65">
        <v>1</v>
      </c>
      <c r="R21" s="65"/>
      <c r="S21" s="62"/>
    </row>
    <row r="22" spans="1:19" s="30" customFormat="1" ht="105" x14ac:dyDescent="0.2">
      <c r="A22" s="152"/>
      <c r="B22" s="61" t="s">
        <v>459</v>
      </c>
      <c r="C22" s="41" t="s">
        <v>164</v>
      </c>
      <c r="D22" s="41" t="s">
        <v>165</v>
      </c>
      <c r="E22" s="41" t="s">
        <v>162</v>
      </c>
      <c r="F22" s="64">
        <v>220400000</v>
      </c>
      <c r="G22" s="7">
        <f t="shared" si="0"/>
        <v>12</v>
      </c>
      <c r="H22" s="65">
        <v>1</v>
      </c>
      <c r="I22" s="65">
        <v>1</v>
      </c>
      <c r="J22" s="65">
        <v>1</v>
      </c>
      <c r="K22" s="65">
        <v>1</v>
      </c>
      <c r="L22" s="65">
        <v>1</v>
      </c>
      <c r="M22" s="65">
        <v>1</v>
      </c>
      <c r="N22" s="65">
        <v>1</v>
      </c>
      <c r="O22" s="65">
        <v>1</v>
      </c>
      <c r="P22" s="65">
        <v>1</v>
      </c>
      <c r="Q22" s="65">
        <v>1</v>
      </c>
      <c r="R22" s="65">
        <v>1</v>
      </c>
      <c r="S22" s="62">
        <v>1</v>
      </c>
    </row>
  </sheetData>
  <autoFilter ref="A6:WWA22" xr:uid="{3FF005F6-4B8E-44D5-BDE1-2693D0ECA8FE}">
    <filterColumn colId="1" showButton="0"/>
  </autoFilter>
  <mergeCells count="14">
    <mergeCell ref="H5:S5"/>
    <mergeCell ref="A13:A18"/>
    <mergeCell ref="A19:A22"/>
    <mergeCell ref="A1:S1"/>
    <mergeCell ref="A2:S2"/>
    <mergeCell ref="A3:S3"/>
    <mergeCell ref="A4:S4"/>
    <mergeCell ref="A5:A6"/>
    <mergeCell ref="B5:C6"/>
    <mergeCell ref="D5:D6"/>
    <mergeCell ref="E5:E6"/>
    <mergeCell ref="F5:F6"/>
    <mergeCell ref="G5:G6"/>
    <mergeCell ref="A7:A12"/>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5FBA3-0AEC-4DCC-8AEE-FAA656F15786}">
  <sheetPr codeName="Hoja7">
    <tabColor rgb="FF7030A0"/>
  </sheetPr>
  <dimension ref="A1:S18"/>
  <sheetViews>
    <sheetView showGridLines="0" tabSelected="1" topLeftCell="A12" zoomScale="60" zoomScaleNormal="60" workbookViewId="0">
      <selection activeCell="E17" sqref="E17"/>
    </sheetView>
  </sheetViews>
  <sheetFormatPr baseColWidth="10" defaultColWidth="11.42578125" defaultRowHeight="15" x14ac:dyDescent="0.2"/>
  <cols>
    <col min="1" max="1" width="25.7109375" style="31" customWidth="1"/>
    <col min="2" max="2" width="8.140625" style="31" customWidth="1"/>
    <col min="3" max="3" width="62.42578125" style="23" customWidth="1"/>
    <col min="4" max="4" width="62.7109375" style="23" customWidth="1"/>
    <col min="5" max="5" width="36" style="23" customWidth="1"/>
    <col min="6" max="6" width="25.7109375" style="22" customWidth="1"/>
    <col min="7" max="7" width="18.140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64" t="s">
        <v>0</v>
      </c>
      <c r="B1" s="165"/>
      <c r="C1" s="165"/>
      <c r="D1" s="165"/>
      <c r="E1" s="165"/>
      <c r="F1" s="165"/>
      <c r="G1" s="165"/>
      <c r="H1" s="165"/>
      <c r="I1" s="165"/>
      <c r="J1" s="165"/>
      <c r="K1" s="165"/>
      <c r="L1" s="165"/>
      <c r="M1" s="165"/>
      <c r="N1" s="165"/>
      <c r="O1" s="165"/>
      <c r="P1" s="165"/>
      <c r="Q1" s="165"/>
      <c r="R1" s="165"/>
      <c r="S1" s="166"/>
    </row>
    <row r="2" spans="1:19" ht="18" customHeight="1" x14ac:dyDescent="0.2">
      <c r="A2" s="167" t="s">
        <v>1</v>
      </c>
      <c r="B2" s="168"/>
      <c r="C2" s="168"/>
      <c r="D2" s="168"/>
      <c r="E2" s="168"/>
      <c r="F2" s="168"/>
      <c r="G2" s="168"/>
      <c r="H2" s="168"/>
      <c r="I2" s="168"/>
      <c r="J2" s="168"/>
      <c r="K2" s="168"/>
      <c r="L2" s="168"/>
      <c r="M2" s="168"/>
      <c r="N2" s="168"/>
      <c r="O2" s="168"/>
      <c r="P2" s="168"/>
      <c r="Q2" s="168"/>
      <c r="R2" s="168"/>
      <c r="S2" s="169"/>
    </row>
    <row r="3" spans="1:19" ht="19.5" x14ac:dyDescent="0.2">
      <c r="A3" s="174" t="s">
        <v>82</v>
      </c>
      <c r="B3" s="175"/>
      <c r="C3" s="175"/>
      <c r="D3" s="175"/>
      <c r="E3" s="175"/>
      <c r="F3" s="175"/>
      <c r="G3" s="175"/>
      <c r="H3" s="175"/>
      <c r="I3" s="175"/>
      <c r="J3" s="175"/>
      <c r="K3" s="175"/>
      <c r="L3" s="175"/>
      <c r="M3" s="175"/>
      <c r="N3" s="175"/>
      <c r="O3" s="175"/>
      <c r="P3" s="175"/>
      <c r="Q3" s="175"/>
      <c r="R3" s="175"/>
      <c r="S3" s="176"/>
    </row>
    <row r="4" spans="1:19" ht="20.25" customHeight="1" x14ac:dyDescent="0.2">
      <c r="A4" s="174" t="s">
        <v>166</v>
      </c>
      <c r="B4" s="175"/>
      <c r="C4" s="175"/>
      <c r="D4" s="175"/>
      <c r="E4" s="175"/>
      <c r="F4" s="175"/>
      <c r="G4" s="175"/>
      <c r="H4" s="175"/>
      <c r="I4" s="175"/>
      <c r="J4" s="175"/>
      <c r="K4" s="175"/>
      <c r="L4" s="175"/>
      <c r="M4" s="175"/>
      <c r="N4" s="175"/>
      <c r="O4" s="175"/>
      <c r="P4" s="175"/>
      <c r="Q4" s="175"/>
      <c r="R4" s="175"/>
      <c r="S4" s="176"/>
    </row>
    <row r="5" spans="1:19" ht="32.25" customHeight="1" x14ac:dyDescent="0.2">
      <c r="A5" s="143" t="s">
        <v>3</v>
      </c>
      <c r="B5" s="143" t="s">
        <v>4</v>
      </c>
      <c r="C5" s="143"/>
      <c r="D5" s="143" t="s">
        <v>5</v>
      </c>
      <c r="E5" s="145" t="s">
        <v>6</v>
      </c>
      <c r="F5" s="143" t="s">
        <v>7</v>
      </c>
      <c r="G5" s="144" t="s">
        <v>8</v>
      </c>
      <c r="H5" s="147" t="s">
        <v>9</v>
      </c>
      <c r="I5" s="148"/>
      <c r="J5" s="148"/>
      <c r="K5" s="148"/>
      <c r="L5" s="148"/>
      <c r="M5" s="148"/>
      <c r="N5" s="148"/>
      <c r="O5" s="148"/>
      <c r="P5" s="148"/>
      <c r="Q5" s="148"/>
      <c r="R5" s="148"/>
      <c r="S5" s="148"/>
    </row>
    <row r="6" spans="1:19" ht="63" customHeight="1" x14ac:dyDescent="0.2">
      <c r="A6" s="144"/>
      <c r="B6" s="144"/>
      <c r="C6" s="144"/>
      <c r="D6" s="144"/>
      <c r="E6" s="146"/>
      <c r="F6" s="144"/>
      <c r="G6" s="143"/>
      <c r="H6" s="1" t="s">
        <v>10</v>
      </c>
      <c r="I6" s="1" t="s">
        <v>11</v>
      </c>
      <c r="J6" s="1" t="s">
        <v>12</v>
      </c>
      <c r="K6" s="1" t="s">
        <v>13</v>
      </c>
      <c r="L6" s="1" t="s">
        <v>14</v>
      </c>
      <c r="M6" s="1" t="s">
        <v>15</v>
      </c>
      <c r="N6" s="1" t="s">
        <v>16</v>
      </c>
      <c r="O6" s="1" t="s">
        <v>17</v>
      </c>
      <c r="P6" s="1" t="s">
        <v>18</v>
      </c>
      <c r="Q6" s="1" t="s">
        <v>19</v>
      </c>
      <c r="R6" s="1" t="s">
        <v>20</v>
      </c>
      <c r="S6" s="1" t="s">
        <v>21</v>
      </c>
    </row>
    <row r="7" spans="1:19" s="24" customFormat="1" ht="66" customHeight="1" x14ac:dyDescent="0.2">
      <c r="A7" s="173" t="s">
        <v>167</v>
      </c>
      <c r="B7" s="177" t="s">
        <v>23</v>
      </c>
      <c r="C7" s="180" t="s">
        <v>29</v>
      </c>
      <c r="D7" s="56" t="s">
        <v>168</v>
      </c>
      <c r="E7" s="71" t="s">
        <v>131</v>
      </c>
      <c r="F7" s="73">
        <v>0</v>
      </c>
      <c r="G7" s="77">
        <v>1</v>
      </c>
      <c r="H7" s="77"/>
      <c r="I7" s="77"/>
      <c r="J7" s="77"/>
      <c r="K7" s="77">
        <v>1</v>
      </c>
      <c r="L7" s="77"/>
      <c r="M7" s="77"/>
      <c r="N7" s="77"/>
      <c r="O7" s="77"/>
      <c r="P7" s="77"/>
      <c r="Q7" s="77"/>
      <c r="R7" s="77"/>
      <c r="S7" s="79"/>
    </row>
    <row r="8" spans="1:19" ht="54" customHeight="1" x14ac:dyDescent="0.2">
      <c r="A8" s="173"/>
      <c r="B8" s="178"/>
      <c r="C8" s="181"/>
      <c r="D8" s="56" t="s">
        <v>169</v>
      </c>
      <c r="E8" s="71" t="s">
        <v>131</v>
      </c>
      <c r="F8" s="74">
        <v>0</v>
      </c>
      <c r="G8" s="77">
        <v>1</v>
      </c>
      <c r="H8" s="77">
        <v>1</v>
      </c>
      <c r="I8" s="77"/>
      <c r="J8" s="77"/>
      <c r="K8" s="77"/>
      <c r="L8" s="77"/>
      <c r="M8" s="77"/>
      <c r="N8" s="77"/>
      <c r="O8" s="77"/>
      <c r="P8" s="77"/>
      <c r="Q8" s="77"/>
      <c r="R8" s="77"/>
      <c r="S8" s="79"/>
    </row>
    <row r="9" spans="1:19" ht="54" customHeight="1" x14ac:dyDescent="0.2">
      <c r="A9" s="173"/>
      <c r="B9" s="178"/>
      <c r="C9" s="182"/>
      <c r="D9" s="56" t="s">
        <v>170</v>
      </c>
      <c r="E9" s="71" t="s">
        <v>131</v>
      </c>
      <c r="F9" s="73">
        <v>0</v>
      </c>
      <c r="G9" s="77">
        <v>1</v>
      </c>
      <c r="H9" s="77">
        <v>1</v>
      </c>
      <c r="I9" s="77"/>
      <c r="J9" s="77"/>
      <c r="K9" s="77"/>
      <c r="L9" s="77"/>
      <c r="M9" s="77"/>
      <c r="N9" s="77"/>
      <c r="O9" s="77"/>
      <c r="P9" s="77"/>
      <c r="Q9" s="77"/>
      <c r="R9" s="77"/>
      <c r="S9" s="79"/>
    </row>
    <row r="10" spans="1:19" ht="54" customHeight="1" x14ac:dyDescent="0.2">
      <c r="A10" s="173"/>
      <c r="B10" s="178"/>
      <c r="C10" s="179" t="s">
        <v>171</v>
      </c>
      <c r="D10" s="56" t="s">
        <v>172</v>
      </c>
      <c r="E10" s="71" t="s">
        <v>131</v>
      </c>
      <c r="F10" s="74">
        <v>129600000</v>
      </c>
      <c r="G10" s="77">
        <v>1</v>
      </c>
      <c r="H10" s="77">
        <v>1</v>
      </c>
      <c r="I10" s="77"/>
      <c r="J10" s="77"/>
      <c r="K10" s="77"/>
      <c r="L10" s="77"/>
      <c r="M10" s="77"/>
      <c r="N10" s="77"/>
      <c r="O10" s="77"/>
      <c r="P10" s="77"/>
      <c r="Q10" s="77"/>
      <c r="R10" s="77"/>
      <c r="S10" s="79"/>
    </row>
    <row r="11" spans="1:19" ht="54" customHeight="1" x14ac:dyDescent="0.2">
      <c r="A11" s="173"/>
      <c r="B11" s="178"/>
      <c r="C11" s="179"/>
      <c r="D11" s="56" t="s">
        <v>173</v>
      </c>
      <c r="E11" s="71" t="s">
        <v>131</v>
      </c>
      <c r="F11" s="74">
        <v>0</v>
      </c>
      <c r="G11" s="77">
        <v>1</v>
      </c>
      <c r="H11" s="77"/>
      <c r="I11" s="77"/>
      <c r="J11" s="77">
        <v>1</v>
      </c>
      <c r="K11" s="77"/>
      <c r="L11" s="77"/>
      <c r="M11" s="77"/>
      <c r="N11" s="77"/>
      <c r="O11" s="77"/>
      <c r="P11" s="77"/>
      <c r="Q11" s="77"/>
      <c r="R11" s="77"/>
      <c r="S11" s="79"/>
    </row>
    <row r="12" spans="1:19" ht="54" customHeight="1" x14ac:dyDescent="0.2">
      <c r="A12" s="67"/>
      <c r="B12" s="178"/>
      <c r="C12" s="179"/>
      <c r="D12" s="56" t="s">
        <v>174</v>
      </c>
      <c r="E12" s="71" t="s">
        <v>131</v>
      </c>
      <c r="F12" s="74">
        <v>0</v>
      </c>
      <c r="G12" s="77">
        <v>1</v>
      </c>
      <c r="H12" s="77"/>
      <c r="I12" s="77"/>
      <c r="J12" s="77"/>
      <c r="K12" s="77"/>
      <c r="L12" s="77"/>
      <c r="M12" s="77"/>
      <c r="N12" s="77"/>
      <c r="O12" s="77">
        <v>1</v>
      </c>
      <c r="P12" s="77"/>
      <c r="Q12" s="77"/>
      <c r="R12" s="77"/>
      <c r="S12" s="79"/>
    </row>
    <row r="13" spans="1:19" ht="54" customHeight="1" x14ac:dyDescent="0.2">
      <c r="A13" s="67"/>
      <c r="B13" s="178"/>
      <c r="C13" s="106" t="s">
        <v>175</v>
      </c>
      <c r="D13" s="56" t="s">
        <v>176</v>
      </c>
      <c r="E13" s="72" t="s">
        <v>143</v>
      </c>
      <c r="F13" s="75">
        <v>0</v>
      </c>
      <c r="G13" s="78">
        <v>1</v>
      </c>
      <c r="H13" s="78"/>
      <c r="I13" s="78"/>
      <c r="J13" s="78"/>
      <c r="K13" s="78"/>
      <c r="L13" s="78"/>
      <c r="M13" s="78"/>
      <c r="N13" s="78"/>
      <c r="O13" s="78"/>
      <c r="P13" s="78"/>
      <c r="Q13" s="78"/>
      <c r="R13" s="78"/>
      <c r="S13" s="78">
        <v>1</v>
      </c>
    </row>
    <row r="14" spans="1:19" ht="54" customHeight="1" x14ac:dyDescent="0.2">
      <c r="A14" s="67"/>
      <c r="B14" s="178"/>
      <c r="C14" s="107"/>
      <c r="D14" s="56" t="s">
        <v>177</v>
      </c>
      <c r="E14" s="72" t="s">
        <v>143</v>
      </c>
      <c r="F14" s="76">
        <v>26415560000</v>
      </c>
      <c r="G14" s="78">
        <v>4</v>
      </c>
      <c r="H14" s="78"/>
      <c r="I14" s="78"/>
      <c r="J14" s="78">
        <v>1</v>
      </c>
      <c r="K14" s="78"/>
      <c r="L14" s="78"/>
      <c r="M14" s="78">
        <v>1</v>
      </c>
      <c r="N14" s="78"/>
      <c r="O14" s="78"/>
      <c r="P14" s="78">
        <v>1</v>
      </c>
      <c r="Q14" s="78"/>
      <c r="R14" s="78"/>
      <c r="S14" s="78">
        <v>1</v>
      </c>
    </row>
    <row r="15" spans="1:19" s="27" customFormat="1" ht="63.75" customHeight="1" x14ac:dyDescent="0.2">
      <c r="A15" s="152" t="s">
        <v>178</v>
      </c>
      <c r="B15" s="32" t="s">
        <v>60</v>
      </c>
      <c r="C15" s="44" t="s">
        <v>179</v>
      </c>
      <c r="D15" s="41" t="s">
        <v>180</v>
      </c>
      <c r="E15" s="44" t="s">
        <v>181</v>
      </c>
      <c r="F15" s="69">
        <v>70000000</v>
      </c>
      <c r="G15" s="7">
        <f>+SUM(H15:S15)</f>
        <v>2</v>
      </c>
      <c r="H15" s="46"/>
      <c r="I15" s="46"/>
      <c r="J15" s="46"/>
      <c r="K15" s="46"/>
      <c r="L15" s="46"/>
      <c r="M15" s="46"/>
      <c r="N15" s="46"/>
      <c r="O15" s="46">
        <v>1</v>
      </c>
      <c r="P15" s="46"/>
      <c r="Q15" s="46"/>
      <c r="R15" s="46"/>
      <c r="S15" s="47">
        <v>1</v>
      </c>
    </row>
    <row r="16" spans="1:19" s="24" customFormat="1" ht="94.5" customHeight="1" x14ac:dyDescent="0.2">
      <c r="A16" s="152"/>
      <c r="B16" s="32" t="s">
        <v>33</v>
      </c>
      <c r="C16" s="66" t="s">
        <v>160</v>
      </c>
      <c r="D16" s="41" t="s">
        <v>182</v>
      </c>
      <c r="E16" s="183" t="s">
        <v>162</v>
      </c>
      <c r="F16" s="64">
        <v>94245000</v>
      </c>
      <c r="G16" s="7">
        <f t="shared" ref="G16:G18" si="0">+SUM(H16:S16)</f>
        <v>2</v>
      </c>
      <c r="H16" s="65"/>
      <c r="I16" s="65"/>
      <c r="J16" s="65"/>
      <c r="K16" s="65"/>
      <c r="L16" s="65"/>
      <c r="M16" s="65">
        <v>1</v>
      </c>
      <c r="N16" s="65"/>
      <c r="O16" s="65"/>
      <c r="P16" s="65"/>
      <c r="Q16" s="65"/>
      <c r="R16" s="65"/>
      <c r="S16" s="65">
        <v>1</v>
      </c>
    </row>
    <row r="17" spans="1:19" s="24" customFormat="1" ht="136.5" customHeight="1" x14ac:dyDescent="0.2">
      <c r="A17" s="152"/>
      <c r="B17" s="32" t="s">
        <v>37</v>
      </c>
      <c r="C17" s="10" t="s">
        <v>164</v>
      </c>
      <c r="D17" s="41" t="s">
        <v>183</v>
      </c>
      <c r="E17" s="63" t="s">
        <v>162</v>
      </c>
      <c r="F17" s="64">
        <v>46219946.960000001</v>
      </c>
      <c r="G17" s="7">
        <f t="shared" si="0"/>
        <v>2</v>
      </c>
      <c r="H17" s="65"/>
      <c r="I17" s="65"/>
      <c r="J17" s="65"/>
      <c r="K17" s="65"/>
      <c r="L17" s="65"/>
      <c r="M17" s="65">
        <v>1</v>
      </c>
      <c r="N17" s="65"/>
      <c r="O17" s="65"/>
      <c r="P17" s="65"/>
      <c r="Q17" s="65"/>
      <c r="R17" s="65"/>
      <c r="S17" s="65">
        <v>1</v>
      </c>
    </row>
    <row r="18" spans="1:19" ht="90" customHeight="1" x14ac:dyDescent="0.2">
      <c r="A18" s="7" t="s">
        <v>184</v>
      </c>
      <c r="B18" s="42" t="s">
        <v>123</v>
      </c>
      <c r="C18" s="63" t="s">
        <v>185</v>
      </c>
      <c r="D18" s="41" t="s">
        <v>186</v>
      </c>
      <c r="E18" s="183" t="s">
        <v>143</v>
      </c>
      <c r="F18" s="17">
        <v>2708813936.5353899</v>
      </c>
      <c r="G18" s="7">
        <f t="shared" si="0"/>
        <v>4</v>
      </c>
      <c r="H18" s="46"/>
      <c r="I18" s="46"/>
      <c r="J18" s="46">
        <v>1</v>
      </c>
      <c r="K18" s="46"/>
      <c r="L18" s="46"/>
      <c r="M18" s="46">
        <v>1</v>
      </c>
      <c r="N18" s="46"/>
      <c r="O18" s="46"/>
      <c r="P18" s="46">
        <v>1</v>
      </c>
      <c r="Q18" s="46"/>
      <c r="R18" s="46"/>
      <c r="S18" s="46">
        <v>1</v>
      </c>
    </row>
  </sheetData>
  <mergeCells count="16">
    <mergeCell ref="A7:A11"/>
    <mergeCell ref="A15:A17"/>
    <mergeCell ref="B7:B14"/>
    <mergeCell ref="C10:C12"/>
    <mergeCell ref="C7:C9"/>
    <mergeCell ref="A1:S1"/>
    <mergeCell ref="A2:S2"/>
    <mergeCell ref="A3:S3"/>
    <mergeCell ref="A4:S4"/>
    <mergeCell ref="A5:A6"/>
    <mergeCell ref="B5:C6"/>
    <mergeCell ref="D5:D6"/>
    <mergeCell ref="E5:E6"/>
    <mergeCell ref="F5:F6"/>
    <mergeCell ref="G5:G6"/>
    <mergeCell ref="H5:S5"/>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C03F-0D4A-4202-96FA-8FE9905232BE}">
  <sheetPr codeName="Hoja8">
    <tabColor rgb="FFC00000"/>
  </sheetPr>
  <dimension ref="A1:S13"/>
  <sheetViews>
    <sheetView showGridLines="0" topLeftCell="C1" zoomScale="60" zoomScaleNormal="60" workbookViewId="0">
      <selection activeCell="D15" sqref="D15"/>
    </sheetView>
  </sheetViews>
  <sheetFormatPr baseColWidth="10" defaultColWidth="11.42578125" defaultRowHeight="15" x14ac:dyDescent="0.2"/>
  <cols>
    <col min="1" max="1" width="28.5703125" style="31" customWidth="1"/>
    <col min="2" max="2" width="8.140625" style="31" customWidth="1"/>
    <col min="3" max="3" width="73.5703125" style="23" customWidth="1"/>
    <col min="4" max="4" width="62.7109375" style="23" customWidth="1"/>
    <col min="5" max="5" width="36" style="23" customWidth="1"/>
    <col min="6" max="6" width="25.7109375" style="22" customWidth="1"/>
    <col min="7" max="7" width="18.28515625" style="22" customWidth="1"/>
    <col min="8" max="19" width="3.7109375" style="22" customWidth="1"/>
    <col min="20" max="257" width="11.42578125" style="22"/>
    <col min="258" max="258" width="25.7109375" style="22" customWidth="1"/>
    <col min="259" max="259" width="8.140625" style="22" customWidth="1"/>
    <col min="260" max="260" width="56.7109375" style="22" customWidth="1"/>
    <col min="261" max="261" width="56" style="22" customWidth="1"/>
    <col min="262" max="262" width="36" style="22" customWidth="1"/>
    <col min="263" max="263" width="25.7109375" style="22" customWidth="1"/>
    <col min="264" max="275" width="3.7109375" style="22" customWidth="1"/>
    <col min="276" max="513" width="11.42578125" style="22"/>
    <col min="514" max="514" width="25.7109375" style="22" customWidth="1"/>
    <col min="515" max="515" width="8.140625" style="22" customWidth="1"/>
    <col min="516" max="516" width="56.7109375" style="22" customWidth="1"/>
    <col min="517" max="517" width="56" style="22" customWidth="1"/>
    <col min="518" max="518" width="36" style="22" customWidth="1"/>
    <col min="519" max="519" width="25.7109375" style="22" customWidth="1"/>
    <col min="520" max="531" width="3.7109375" style="22" customWidth="1"/>
    <col min="532" max="769" width="11.42578125" style="22"/>
    <col min="770" max="770" width="25.7109375" style="22" customWidth="1"/>
    <col min="771" max="771" width="8.140625" style="22" customWidth="1"/>
    <col min="772" max="772" width="56.7109375" style="22" customWidth="1"/>
    <col min="773" max="773" width="56" style="22" customWidth="1"/>
    <col min="774" max="774" width="36" style="22" customWidth="1"/>
    <col min="775" max="775" width="25.7109375" style="22" customWidth="1"/>
    <col min="776" max="787" width="3.7109375" style="22" customWidth="1"/>
    <col min="788" max="1025" width="11.42578125" style="22"/>
    <col min="1026" max="1026" width="25.7109375" style="22" customWidth="1"/>
    <col min="1027" max="1027" width="8.140625" style="22" customWidth="1"/>
    <col min="1028" max="1028" width="56.7109375" style="22" customWidth="1"/>
    <col min="1029" max="1029" width="56" style="22" customWidth="1"/>
    <col min="1030" max="1030" width="36" style="22" customWidth="1"/>
    <col min="1031" max="1031" width="25.7109375" style="22" customWidth="1"/>
    <col min="1032" max="1043" width="3.7109375" style="22" customWidth="1"/>
    <col min="1044" max="1281" width="11.42578125" style="22"/>
    <col min="1282" max="1282" width="25.7109375" style="22" customWidth="1"/>
    <col min="1283" max="1283" width="8.140625" style="22" customWidth="1"/>
    <col min="1284" max="1284" width="56.7109375" style="22" customWidth="1"/>
    <col min="1285" max="1285" width="56" style="22" customWidth="1"/>
    <col min="1286" max="1286" width="36" style="22" customWidth="1"/>
    <col min="1287" max="1287" width="25.7109375" style="22" customWidth="1"/>
    <col min="1288" max="1299" width="3.7109375" style="22" customWidth="1"/>
    <col min="1300" max="1537" width="11.42578125" style="22"/>
    <col min="1538" max="1538" width="25.7109375" style="22" customWidth="1"/>
    <col min="1539" max="1539" width="8.140625" style="22" customWidth="1"/>
    <col min="1540" max="1540" width="56.7109375" style="22" customWidth="1"/>
    <col min="1541" max="1541" width="56" style="22" customWidth="1"/>
    <col min="1542" max="1542" width="36" style="22" customWidth="1"/>
    <col min="1543" max="1543" width="25.7109375" style="22" customWidth="1"/>
    <col min="1544" max="1555" width="3.7109375" style="22" customWidth="1"/>
    <col min="1556" max="1793" width="11.42578125" style="22"/>
    <col min="1794" max="1794" width="25.7109375" style="22" customWidth="1"/>
    <col min="1795" max="1795" width="8.140625" style="22" customWidth="1"/>
    <col min="1796" max="1796" width="56.7109375" style="22" customWidth="1"/>
    <col min="1797" max="1797" width="56" style="22" customWidth="1"/>
    <col min="1798" max="1798" width="36" style="22" customWidth="1"/>
    <col min="1799" max="1799" width="25.7109375" style="22" customWidth="1"/>
    <col min="1800" max="1811" width="3.7109375" style="22" customWidth="1"/>
    <col min="1812" max="2049" width="11.42578125" style="22"/>
    <col min="2050" max="2050" width="25.7109375" style="22" customWidth="1"/>
    <col min="2051" max="2051" width="8.140625" style="22" customWidth="1"/>
    <col min="2052" max="2052" width="56.7109375" style="22" customWidth="1"/>
    <col min="2053" max="2053" width="56" style="22" customWidth="1"/>
    <col min="2054" max="2054" width="36" style="22" customWidth="1"/>
    <col min="2055" max="2055" width="25.7109375" style="22" customWidth="1"/>
    <col min="2056" max="2067" width="3.7109375" style="22" customWidth="1"/>
    <col min="2068" max="2305" width="11.42578125" style="22"/>
    <col min="2306" max="2306" width="25.7109375" style="22" customWidth="1"/>
    <col min="2307" max="2307" width="8.140625" style="22" customWidth="1"/>
    <col min="2308" max="2308" width="56.7109375" style="22" customWidth="1"/>
    <col min="2309" max="2309" width="56" style="22" customWidth="1"/>
    <col min="2310" max="2310" width="36" style="22" customWidth="1"/>
    <col min="2311" max="2311" width="25.7109375" style="22" customWidth="1"/>
    <col min="2312" max="2323" width="3.7109375" style="22" customWidth="1"/>
    <col min="2324" max="2561" width="11.42578125" style="22"/>
    <col min="2562" max="2562" width="25.7109375" style="22" customWidth="1"/>
    <col min="2563" max="2563" width="8.140625" style="22" customWidth="1"/>
    <col min="2564" max="2564" width="56.7109375" style="22" customWidth="1"/>
    <col min="2565" max="2565" width="56" style="22" customWidth="1"/>
    <col min="2566" max="2566" width="36" style="22" customWidth="1"/>
    <col min="2567" max="2567" width="25.7109375" style="22" customWidth="1"/>
    <col min="2568" max="2579" width="3.7109375" style="22" customWidth="1"/>
    <col min="2580" max="2817" width="11.42578125" style="22"/>
    <col min="2818" max="2818" width="25.7109375" style="22" customWidth="1"/>
    <col min="2819" max="2819" width="8.140625" style="22" customWidth="1"/>
    <col min="2820" max="2820" width="56.7109375" style="22" customWidth="1"/>
    <col min="2821" max="2821" width="56" style="22" customWidth="1"/>
    <col min="2822" max="2822" width="36" style="22" customWidth="1"/>
    <col min="2823" max="2823" width="25.7109375" style="22" customWidth="1"/>
    <col min="2824" max="2835" width="3.7109375" style="22" customWidth="1"/>
    <col min="2836" max="3073" width="11.42578125" style="22"/>
    <col min="3074" max="3074" width="25.7109375" style="22" customWidth="1"/>
    <col min="3075" max="3075" width="8.140625" style="22" customWidth="1"/>
    <col min="3076" max="3076" width="56.7109375" style="22" customWidth="1"/>
    <col min="3077" max="3077" width="56" style="22" customWidth="1"/>
    <col min="3078" max="3078" width="36" style="22" customWidth="1"/>
    <col min="3079" max="3079" width="25.7109375" style="22" customWidth="1"/>
    <col min="3080" max="3091" width="3.7109375" style="22" customWidth="1"/>
    <col min="3092" max="3329" width="11.42578125" style="22"/>
    <col min="3330" max="3330" width="25.7109375" style="22" customWidth="1"/>
    <col min="3331" max="3331" width="8.140625" style="22" customWidth="1"/>
    <col min="3332" max="3332" width="56.7109375" style="22" customWidth="1"/>
    <col min="3333" max="3333" width="56" style="22" customWidth="1"/>
    <col min="3334" max="3334" width="36" style="22" customWidth="1"/>
    <col min="3335" max="3335" width="25.7109375" style="22" customWidth="1"/>
    <col min="3336" max="3347" width="3.7109375" style="22" customWidth="1"/>
    <col min="3348" max="3585" width="11.42578125" style="22"/>
    <col min="3586" max="3586" width="25.7109375" style="22" customWidth="1"/>
    <col min="3587" max="3587" width="8.140625" style="22" customWidth="1"/>
    <col min="3588" max="3588" width="56.7109375" style="22" customWidth="1"/>
    <col min="3589" max="3589" width="56" style="22" customWidth="1"/>
    <col min="3590" max="3590" width="36" style="22" customWidth="1"/>
    <col min="3591" max="3591" width="25.7109375" style="22" customWidth="1"/>
    <col min="3592" max="3603" width="3.7109375" style="22" customWidth="1"/>
    <col min="3604" max="3841" width="11.42578125" style="22"/>
    <col min="3842" max="3842" width="25.7109375" style="22" customWidth="1"/>
    <col min="3843" max="3843" width="8.140625" style="22" customWidth="1"/>
    <col min="3844" max="3844" width="56.7109375" style="22" customWidth="1"/>
    <col min="3845" max="3845" width="56" style="22" customWidth="1"/>
    <col min="3846" max="3846" width="36" style="22" customWidth="1"/>
    <col min="3847" max="3847" width="25.7109375" style="22" customWidth="1"/>
    <col min="3848" max="3859" width="3.7109375" style="22" customWidth="1"/>
    <col min="3860" max="4097" width="11.42578125" style="22"/>
    <col min="4098" max="4098" width="25.7109375" style="22" customWidth="1"/>
    <col min="4099" max="4099" width="8.140625" style="22" customWidth="1"/>
    <col min="4100" max="4100" width="56.7109375" style="22" customWidth="1"/>
    <col min="4101" max="4101" width="56" style="22" customWidth="1"/>
    <col min="4102" max="4102" width="36" style="22" customWidth="1"/>
    <col min="4103" max="4103" width="25.7109375" style="22" customWidth="1"/>
    <col min="4104" max="4115" width="3.7109375" style="22" customWidth="1"/>
    <col min="4116" max="4353" width="11.42578125" style="22"/>
    <col min="4354" max="4354" width="25.7109375" style="22" customWidth="1"/>
    <col min="4355" max="4355" width="8.140625" style="22" customWidth="1"/>
    <col min="4356" max="4356" width="56.7109375" style="22" customWidth="1"/>
    <col min="4357" max="4357" width="56" style="22" customWidth="1"/>
    <col min="4358" max="4358" width="36" style="22" customWidth="1"/>
    <col min="4359" max="4359" width="25.7109375" style="22" customWidth="1"/>
    <col min="4360" max="4371" width="3.7109375" style="22" customWidth="1"/>
    <col min="4372" max="4609" width="11.42578125" style="22"/>
    <col min="4610" max="4610" width="25.7109375" style="22" customWidth="1"/>
    <col min="4611" max="4611" width="8.140625" style="22" customWidth="1"/>
    <col min="4612" max="4612" width="56.7109375" style="22" customWidth="1"/>
    <col min="4613" max="4613" width="56" style="22" customWidth="1"/>
    <col min="4614" max="4614" width="36" style="22" customWidth="1"/>
    <col min="4615" max="4615" width="25.7109375" style="22" customWidth="1"/>
    <col min="4616" max="4627" width="3.7109375" style="22" customWidth="1"/>
    <col min="4628" max="4865" width="11.42578125" style="22"/>
    <col min="4866" max="4866" width="25.7109375" style="22" customWidth="1"/>
    <col min="4867" max="4867" width="8.140625" style="22" customWidth="1"/>
    <col min="4868" max="4868" width="56.7109375" style="22" customWidth="1"/>
    <col min="4869" max="4869" width="56" style="22" customWidth="1"/>
    <col min="4870" max="4870" width="36" style="22" customWidth="1"/>
    <col min="4871" max="4871" width="25.7109375" style="22" customWidth="1"/>
    <col min="4872" max="4883" width="3.7109375" style="22" customWidth="1"/>
    <col min="4884" max="5121" width="11.42578125" style="22"/>
    <col min="5122" max="5122" width="25.7109375" style="22" customWidth="1"/>
    <col min="5123" max="5123" width="8.140625" style="22" customWidth="1"/>
    <col min="5124" max="5124" width="56.7109375" style="22" customWidth="1"/>
    <col min="5125" max="5125" width="56" style="22" customWidth="1"/>
    <col min="5126" max="5126" width="36" style="22" customWidth="1"/>
    <col min="5127" max="5127" width="25.7109375" style="22" customWidth="1"/>
    <col min="5128" max="5139" width="3.7109375" style="22" customWidth="1"/>
    <col min="5140" max="5377" width="11.42578125" style="22"/>
    <col min="5378" max="5378" width="25.7109375" style="22" customWidth="1"/>
    <col min="5379" max="5379" width="8.140625" style="22" customWidth="1"/>
    <col min="5380" max="5380" width="56.7109375" style="22" customWidth="1"/>
    <col min="5381" max="5381" width="56" style="22" customWidth="1"/>
    <col min="5382" max="5382" width="36" style="22" customWidth="1"/>
    <col min="5383" max="5383" width="25.7109375" style="22" customWidth="1"/>
    <col min="5384" max="5395" width="3.7109375" style="22" customWidth="1"/>
    <col min="5396" max="5633" width="11.42578125" style="22"/>
    <col min="5634" max="5634" width="25.7109375" style="22" customWidth="1"/>
    <col min="5635" max="5635" width="8.140625" style="22" customWidth="1"/>
    <col min="5636" max="5636" width="56.7109375" style="22" customWidth="1"/>
    <col min="5637" max="5637" width="56" style="22" customWidth="1"/>
    <col min="5638" max="5638" width="36" style="22" customWidth="1"/>
    <col min="5639" max="5639" width="25.7109375" style="22" customWidth="1"/>
    <col min="5640" max="5651" width="3.7109375" style="22" customWidth="1"/>
    <col min="5652" max="5889" width="11.42578125" style="22"/>
    <col min="5890" max="5890" width="25.7109375" style="22" customWidth="1"/>
    <col min="5891" max="5891" width="8.140625" style="22" customWidth="1"/>
    <col min="5892" max="5892" width="56.7109375" style="22" customWidth="1"/>
    <col min="5893" max="5893" width="56" style="22" customWidth="1"/>
    <col min="5894" max="5894" width="36" style="22" customWidth="1"/>
    <col min="5895" max="5895" width="25.7109375" style="22" customWidth="1"/>
    <col min="5896" max="5907" width="3.7109375" style="22" customWidth="1"/>
    <col min="5908" max="6145" width="11.42578125" style="22"/>
    <col min="6146" max="6146" width="25.7109375" style="22" customWidth="1"/>
    <col min="6147" max="6147" width="8.140625" style="22" customWidth="1"/>
    <col min="6148" max="6148" width="56.7109375" style="22" customWidth="1"/>
    <col min="6149" max="6149" width="56" style="22" customWidth="1"/>
    <col min="6150" max="6150" width="36" style="22" customWidth="1"/>
    <col min="6151" max="6151" width="25.7109375" style="22" customWidth="1"/>
    <col min="6152" max="6163" width="3.7109375" style="22" customWidth="1"/>
    <col min="6164" max="6401" width="11.42578125" style="22"/>
    <col min="6402" max="6402" width="25.7109375" style="22" customWidth="1"/>
    <col min="6403" max="6403" width="8.140625" style="22" customWidth="1"/>
    <col min="6404" max="6404" width="56.7109375" style="22" customWidth="1"/>
    <col min="6405" max="6405" width="56" style="22" customWidth="1"/>
    <col min="6406" max="6406" width="36" style="22" customWidth="1"/>
    <col min="6407" max="6407" width="25.7109375" style="22" customWidth="1"/>
    <col min="6408" max="6419" width="3.7109375" style="22" customWidth="1"/>
    <col min="6420" max="6657" width="11.42578125" style="22"/>
    <col min="6658" max="6658" width="25.7109375" style="22" customWidth="1"/>
    <col min="6659" max="6659" width="8.140625" style="22" customWidth="1"/>
    <col min="6660" max="6660" width="56.7109375" style="22" customWidth="1"/>
    <col min="6661" max="6661" width="56" style="22" customWidth="1"/>
    <col min="6662" max="6662" width="36" style="22" customWidth="1"/>
    <col min="6663" max="6663" width="25.7109375" style="22" customWidth="1"/>
    <col min="6664" max="6675" width="3.7109375" style="22" customWidth="1"/>
    <col min="6676" max="6913" width="11.42578125" style="22"/>
    <col min="6914" max="6914" width="25.7109375" style="22" customWidth="1"/>
    <col min="6915" max="6915" width="8.140625" style="22" customWidth="1"/>
    <col min="6916" max="6916" width="56.7109375" style="22" customWidth="1"/>
    <col min="6917" max="6917" width="56" style="22" customWidth="1"/>
    <col min="6918" max="6918" width="36" style="22" customWidth="1"/>
    <col min="6919" max="6919" width="25.7109375" style="22" customWidth="1"/>
    <col min="6920" max="6931" width="3.7109375" style="22" customWidth="1"/>
    <col min="6932" max="7169" width="11.42578125" style="22"/>
    <col min="7170" max="7170" width="25.7109375" style="22" customWidth="1"/>
    <col min="7171" max="7171" width="8.140625" style="22" customWidth="1"/>
    <col min="7172" max="7172" width="56.7109375" style="22" customWidth="1"/>
    <col min="7173" max="7173" width="56" style="22" customWidth="1"/>
    <col min="7174" max="7174" width="36" style="22" customWidth="1"/>
    <col min="7175" max="7175" width="25.7109375" style="22" customWidth="1"/>
    <col min="7176" max="7187" width="3.7109375" style="22" customWidth="1"/>
    <col min="7188" max="7425" width="11.42578125" style="22"/>
    <col min="7426" max="7426" width="25.7109375" style="22" customWidth="1"/>
    <col min="7427" max="7427" width="8.140625" style="22" customWidth="1"/>
    <col min="7428" max="7428" width="56.7109375" style="22" customWidth="1"/>
    <col min="7429" max="7429" width="56" style="22" customWidth="1"/>
    <col min="7430" max="7430" width="36" style="22" customWidth="1"/>
    <col min="7431" max="7431" width="25.7109375" style="22" customWidth="1"/>
    <col min="7432" max="7443" width="3.7109375" style="22" customWidth="1"/>
    <col min="7444" max="7681" width="11.42578125" style="22"/>
    <col min="7682" max="7682" width="25.7109375" style="22" customWidth="1"/>
    <col min="7683" max="7683" width="8.140625" style="22" customWidth="1"/>
    <col min="7684" max="7684" width="56.7109375" style="22" customWidth="1"/>
    <col min="7685" max="7685" width="56" style="22" customWidth="1"/>
    <col min="7686" max="7686" width="36" style="22" customWidth="1"/>
    <col min="7687" max="7687" width="25.7109375" style="22" customWidth="1"/>
    <col min="7688" max="7699" width="3.7109375" style="22" customWidth="1"/>
    <col min="7700" max="7937" width="11.42578125" style="22"/>
    <col min="7938" max="7938" width="25.7109375" style="22" customWidth="1"/>
    <col min="7939" max="7939" width="8.140625" style="22" customWidth="1"/>
    <col min="7940" max="7940" width="56.7109375" style="22" customWidth="1"/>
    <col min="7941" max="7941" width="56" style="22" customWidth="1"/>
    <col min="7942" max="7942" width="36" style="22" customWidth="1"/>
    <col min="7943" max="7943" width="25.7109375" style="22" customWidth="1"/>
    <col min="7944" max="7955" width="3.7109375" style="22" customWidth="1"/>
    <col min="7956" max="8193" width="11.42578125" style="22"/>
    <col min="8194" max="8194" width="25.7109375" style="22" customWidth="1"/>
    <col min="8195" max="8195" width="8.140625" style="22" customWidth="1"/>
    <col min="8196" max="8196" width="56.7109375" style="22" customWidth="1"/>
    <col min="8197" max="8197" width="56" style="22" customWidth="1"/>
    <col min="8198" max="8198" width="36" style="22" customWidth="1"/>
    <col min="8199" max="8199" width="25.7109375" style="22" customWidth="1"/>
    <col min="8200" max="8211" width="3.7109375" style="22" customWidth="1"/>
    <col min="8212" max="8449" width="11.42578125" style="22"/>
    <col min="8450" max="8450" width="25.7109375" style="22" customWidth="1"/>
    <col min="8451" max="8451" width="8.140625" style="22" customWidth="1"/>
    <col min="8452" max="8452" width="56.7109375" style="22" customWidth="1"/>
    <col min="8453" max="8453" width="56" style="22" customWidth="1"/>
    <col min="8454" max="8454" width="36" style="22" customWidth="1"/>
    <col min="8455" max="8455" width="25.7109375" style="22" customWidth="1"/>
    <col min="8456" max="8467" width="3.7109375" style="22" customWidth="1"/>
    <col min="8468" max="8705" width="11.42578125" style="22"/>
    <col min="8706" max="8706" width="25.7109375" style="22" customWidth="1"/>
    <col min="8707" max="8707" width="8.140625" style="22" customWidth="1"/>
    <col min="8708" max="8708" width="56.7109375" style="22" customWidth="1"/>
    <col min="8709" max="8709" width="56" style="22" customWidth="1"/>
    <col min="8710" max="8710" width="36" style="22" customWidth="1"/>
    <col min="8711" max="8711" width="25.7109375" style="22" customWidth="1"/>
    <col min="8712" max="8723" width="3.7109375" style="22" customWidth="1"/>
    <col min="8724" max="8961" width="11.42578125" style="22"/>
    <col min="8962" max="8962" width="25.7109375" style="22" customWidth="1"/>
    <col min="8963" max="8963" width="8.140625" style="22" customWidth="1"/>
    <col min="8964" max="8964" width="56.7109375" style="22" customWidth="1"/>
    <col min="8965" max="8965" width="56" style="22" customWidth="1"/>
    <col min="8966" max="8966" width="36" style="22" customWidth="1"/>
    <col min="8967" max="8967" width="25.7109375" style="22" customWidth="1"/>
    <col min="8968" max="8979" width="3.7109375" style="22" customWidth="1"/>
    <col min="8980" max="9217" width="11.42578125" style="22"/>
    <col min="9218" max="9218" width="25.7109375" style="22" customWidth="1"/>
    <col min="9219" max="9219" width="8.140625" style="22" customWidth="1"/>
    <col min="9220" max="9220" width="56.7109375" style="22" customWidth="1"/>
    <col min="9221" max="9221" width="56" style="22" customWidth="1"/>
    <col min="9222" max="9222" width="36" style="22" customWidth="1"/>
    <col min="9223" max="9223" width="25.7109375" style="22" customWidth="1"/>
    <col min="9224" max="9235" width="3.7109375" style="22" customWidth="1"/>
    <col min="9236" max="9473" width="11.42578125" style="22"/>
    <col min="9474" max="9474" width="25.7109375" style="22" customWidth="1"/>
    <col min="9475" max="9475" width="8.140625" style="22" customWidth="1"/>
    <col min="9476" max="9476" width="56.7109375" style="22" customWidth="1"/>
    <col min="9477" max="9477" width="56" style="22" customWidth="1"/>
    <col min="9478" max="9478" width="36" style="22" customWidth="1"/>
    <col min="9479" max="9479" width="25.7109375" style="22" customWidth="1"/>
    <col min="9480" max="9491" width="3.7109375" style="22" customWidth="1"/>
    <col min="9492" max="9729" width="11.42578125" style="22"/>
    <col min="9730" max="9730" width="25.7109375" style="22" customWidth="1"/>
    <col min="9731" max="9731" width="8.140625" style="22" customWidth="1"/>
    <col min="9732" max="9732" width="56.7109375" style="22" customWidth="1"/>
    <col min="9733" max="9733" width="56" style="22" customWidth="1"/>
    <col min="9734" max="9734" width="36" style="22" customWidth="1"/>
    <col min="9735" max="9735" width="25.7109375" style="22" customWidth="1"/>
    <col min="9736" max="9747" width="3.7109375" style="22" customWidth="1"/>
    <col min="9748" max="9985" width="11.42578125" style="22"/>
    <col min="9986" max="9986" width="25.7109375" style="22" customWidth="1"/>
    <col min="9987" max="9987" width="8.140625" style="22" customWidth="1"/>
    <col min="9988" max="9988" width="56.7109375" style="22" customWidth="1"/>
    <col min="9989" max="9989" width="56" style="22" customWidth="1"/>
    <col min="9990" max="9990" width="36" style="22" customWidth="1"/>
    <col min="9991" max="9991" width="25.7109375" style="22" customWidth="1"/>
    <col min="9992" max="10003" width="3.7109375" style="22" customWidth="1"/>
    <col min="10004" max="10241" width="11.42578125" style="22"/>
    <col min="10242" max="10242" width="25.7109375" style="22" customWidth="1"/>
    <col min="10243" max="10243" width="8.140625" style="22" customWidth="1"/>
    <col min="10244" max="10244" width="56.7109375" style="22" customWidth="1"/>
    <col min="10245" max="10245" width="56" style="22" customWidth="1"/>
    <col min="10246" max="10246" width="36" style="22" customWidth="1"/>
    <col min="10247" max="10247" width="25.7109375" style="22" customWidth="1"/>
    <col min="10248" max="10259" width="3.7109375" style="22" customWidth="1"/>
    <col min="10260" max="10497" width="11.42578125" style="22"/>
    <col min="10498" max="10498" width="25.7109375" style="22" customWidth="1"/>
    <col min="10499" max="10499" width="8.140625" style="22" customWidth="1"/>
    <col min="10500" max="10500" width="56.7109375" style="22" customWidth="1"/>
    <col min="10501" max="10501" width="56" style="22" customWidth="1"/>
    <col min="10502" max="10502" width="36" style="22" customWidth="1"/>
    <col min="10503" max="10503" width="25.7109375" style="22" customWidth="1"/>
    <col min="10504" max="10515" width="3.7109375" style="22" customWidth="1"/>
    <col min="10516" max="10753" width="11.42578125" style="22"/>
    <col min="10754" max="10754" width="25.7109375" style="22" customWidth="1"/>
    <col min="10755" max="10755" width="8.140625" style="22" customWidth="1"/>
    <col min="10756" max="10756" width="56.7109375" style="22" customWidth="1"/>
    <col min="10757" max="10757" width="56" style="22" customWidth="1"/>
    <col min="10758" max="10758" width="36" style="22" customWidth="1"/>
    <col min="10759" max="10759" width="25.7109375" style="22" customWidth="1"/>
    <col min="10760" max="10771" width="3.7109375" style="22" customWidth="1"/>
    <col min="10772" max="11009" width="11.42578125" style="22"/>
    <col min="11010" max="11010" width="25.7109375" style="22" customWidth="1"/>
    <col min="11011" max="11011" width="8.140625" style="22" customWidth="1"/>
    <col min="11012" max="11012" width="56.7109375" style="22" customWidth="1"/>
    <col min="11013" max="11013" width="56" style="22" customWidth="1"/>
    <col min="11014" max="11014" width="36" style="22" customWidth="1"/>
    <col min="11015" max="11015" width="25.7109375" style="22" customWidth="1"/>
    <col min="11016" max="11027" width="3.7109375" style="22" customWidth="1"/>
    <col min="11028" max="11265" width="11.42578125" style="22"/>
    <col min="11266" max="11266" width="25.7109375" style="22" customWidth="1"/>
    <col min="11267" max="11267" width="8.140625" style="22" customWidth="1"/>
    <col min="11268" max="11268" width="56.7109375" style="22" customWidth="1"/>
    <col min="11269" max="11269" width="56" style="22" customWidth="1"/>
    <col min="11270" max="11270" width="36" style="22" customWidth="1"/>
    <col min="11271" max="11271" width="25.7109375" style="22" customWidth="1"/>
    <col min="11272" max="11283" width="3.7109375" style="22" customWidth="1"/>
    <col min="11284" max="11521" width="11.42578125" style="22"/>
    <col min="11522" max="11522" width="25.7109375" style="22" customWidth="1"/>
    <col min="11523" max="11523" width="8.140625" style="22" customWidth="1"/>
    <col min="11524" max="11524" width="56.7109375" style="22" customWidth="1"/>
    <col min="11525" max="11525" width="56" style="22" customWidth="1"/>
    <col min="11526" max="11526" width="36" style="22" customWidth="1"/>
    <col min="11527" max="11527" width="25.7109375" style="22" customWidth="1"/>
    <col min="11528" max="11539" width="3.7109375" style="22" customWidth="1"/>
    <col min="11540" max="11777" width="11.42578125" style="22"/>
    <col min="11778" max="11778" width="25.7109375" style="22" customWidth="1"/>
    <col min="11779" max="11779" width="8.140625" style="22" customWidth="1"/>
    <col min="11780" max="11780" width="56.7109375" style="22" customWidth="1"/>
    <col min="11781" max="11781" width="56" style="22" customWidth="1"/>
    <col min="11782" max="11782" width="36" style="22" customWidth="1"/>
    <col min="11783" max="11783" width="25.7109375" style="22" customWidth="1"/>
    <col min="11784" max="11795" width="3.7109375" style="22" customWidth="1"/>
    <col min="11796" max="12033" width="11.42578125" style="22"/>
    <col min="12034" max="12034" width="25.7109375" style="22" customWidth="1"/>
    <col min="12035" max="12035" width="8.140625" style="22" customWidth="1"/>
    <col min="12036" max="12036" width="56.7109375" style="22" customWidth="1"/>
    <col min="12037" max="12037" width="56" style="22" customWidth="1"/>
    <col min="12038" max="12038" width="36" style="22" customWidth="1"/>
    <col min="12039" max="12039" width="25.7109375" style="22" customWidth="1"/>
    <col min="12040" max="12051" width="3.7109375" style="22" customWidth="1"/>
    <col min="12052" max="12289" width="11.42578125" style="22"/>
    <col min="12290" max="12290" width="25.7109375" style="22" customWidth="1"/>
    <col min="12291" max="12291" width="8.140625" style="22" customWidth="1"/>
    <col min="12292" max="12292" width="56.7109375" style="22" customWidth="1"/>
    <col min="12293" max="12293" width="56" style="22" customWidth="1"/>
    <col min="12294" max="12294" width="36" style="22" customWidth="1"/>
    <col min="12295" max="12295" width="25.7109375" style="22" customWidth="1"/>
    <col min="12296" max="12307" width="3.7109375" style="22" customWidth="1"/>
    <col min="12308" max="12545" width="11.42578125" style="22"/>
    <col min="12546" max="12546" width="25.7109375" style="22" customWidth="1"/>
    <col min="12547" max="12547" width="8.140625" style="22" customWidth="1"/>
    <col min="12548" max="12548" width="56.7109375" style="22" customWidth="1"/>
    <col min="12549" max="12549" width="56" style="22" customWidth="1"/>
    <col min="12550" max="12550" width="36" style="22" customWidth="1"/>
    <col min="12551" max="12551" width="25.7109375" style="22" customWidth="1"/>
    <col min="12552" max="12563" width="3.7109375" style="22" customWidth="1"/>
    <col min="12564" max="12801" width="11.42578125" style="22"/>
    <col min="12802" max="12802" width="25.7109375" style="22" customWidth="1"/>
    <col min="12803" max="12803" width="8.140625" style="22" customWidth="1"/>
    <col min="12804" max="12804" width="56.7109375" style="22" customWidth="1"/>
    <col min="12805" max="12805" width="56" style="22" customWidth="1"/>
    <col min="12806" max="12806" width="36" style="22" customWidth="1"/>
    <col min="12807" max="12807" width="25.7109375" style="22" customWidth="1"/>
    <col min="12808" max="12819" width="3.7109375" style="22" customWidth="1"/>
    <col min="12820" max="13057" width="11.42578125" style="22"/>
    <col min="13058" max="13058" width="25.7109375" style="22" customWidth="1"/>
    <col min="13059" max="13059" width="8.140625" style="22" customWidth="1"/>
    <col min="13060" max="13060" width="56.7109375" style="22" customWidth="1"/>
    <col min="13061" max="13061" width="56" style="22" customWidth="1"/>
    <col min="13062" max="13062" width="36" style="22" customWidth="1"/>
    <col min="13063" max="13063" width="25.7109375" style="22" customWidth="1"/>
    <col min="13064" max="13075" width="3.7109375" style="22" customWidth="1"/>
    <col min="13076" max="13313" width="11.42578125" style="22"/>
    <col min="13314" max="13314" width="25.7109375" style="22" customWidth="1"/>
    <col min="13315" max="13315" width="8.140625" style="22" customWidth="1"/>
    <col min="13316" max="13316" width="56.7109375" style="22" customWidth="1"/>
    <col min="13317" max="13317" width="56" style="22" customWidth="1"/>
    <col min="13318" max="13318" width="36" style="22" customWidth="1"/>
    <col min="13319" max="13319" width="25.7109375" style="22" customWidth="1"/>
    <col min="13320" max="13331" width="3.7109375" style="22" customWidth="1"/>
    <col min="13332" max="13569" width="11.42578125" style="22"/>
    <col min="13570" max="13570" width="25.7109375" style="22" customWidth="1"/>
    <col min="13571" max="13571" width="8.140625" style="22" customWidth="1"/>
    <col min="13572" max="13572" width="56.7109375" style="22" customWidth="1"/>
    <col min="13573" max="13573" width="56" style="22" customWidth="1"/>
    <col min="13574" max="13574" width="36" style="22" customWidth="1"/>
    <col min="13575" max="13575" width="25.7109375" style="22" customWidth="1"/>
    <col min="13576" max="13587" width="3.7109375" style="22" customWidth="1"/>
    <col min="13588" max="13825" width="11.42578125" style="22"/>
    <col min="13826" max="13826" width="25.7109375" style="22" customWidth="1"/>
    <col min="13827" max="13827" width="8.140625" style="22" customWidth="1"/>
    <col min="13828" max="13828" width="56.7109375" style="22" customWidth="1"/>
    <col min="13829" max="13829" width="56" style="22" customWidth="1"/>
    <col min="13830" max="13830" width="36" style="22" customWidth="1"/>
    <col min="13831" max="13831" width="25.7109375" style="22" customWidth="1"/>
    <col min="13832" max="13843" width="3.7109375" style="22" customWidth="1"/>
    <col min="13844" max="14081" width="11.42578125" style="22"/>
    <col min="14082" max="14082" width="25.7109375" style="22" customWidth="1"/>
    <col min="14083" max="14083" width="8.140625" style="22" customWidth="1"/>
    <col min="14084" max="14084" width="56.7109375" style="22" customWidth="1"/>
    <col min="14085" max="14085" width="56" style="22" customWidth="1"/>
    <col min="14086" max="14086" width="36" style="22" customWidth="1"/>
    <col min="14087" max="14087" width="25.7109375" style="22" customWidth="1"/>
    <col min="14088" max="14099" width="3.7109375" style="22" customWidth="1"/>
    <col min="14100" max="14337" width="11.42578125" style="22"/>
    <col min="14338" max="14338" width="25.7109375" style="22" customWidth="1"/>
    <col min="14339" max="14339" width="8.140625" style="22" customWidth="1"/>
    <col min="14340" max="14340" width="56.7109375" style="22" customWidth="1"/>
    <col min="14341" max="14341" width="56" style="22" customWidth="1"/>
    <col min="14342" max="14342" width="36" style="22" customWidth="1"/>
    <col min="14343" max="14343" width="25.7109375" style="22" customWidth="1"/>
    <col min="14344" max="14355" width="3.7109375" style="22" customWidth="1"/>
    <col min="14356" max="14593" width="11.42578125" style="22"/>
    <col min="14594" max="14594" width="25.7109375" style="22" customWidth="1"/>
    <col min="14595" max="14595" width="8.140625" style="22" customWidth="1"/>
    <col min="14596" max="14596" width="56.7109375" style="22" customWidth="1"/>
    <col min="14597" max="14597" width="56" style="22" customWidth="1"/>
    <col min="14598" max="14598" width="36" style="22" customWidth="1"/>
    <col min="14599" max="14599" width="25.7109375" style="22" customWidth="1"/>
    <col min="14600" max="14611" width="3.7109375" style="22" customWidth="1"/>
    <col min="14612" max="14849" width="11.42578125" style="22"/>
    <col min="14850" max="14850" width="25.7109375" style="22" customWidth="1"/>
    <col min="14851" max="14851" width="8.140625" style="22" customWidth="1"/>
    <col min="14852" max="14852" width="56.7109375" style="22" customWidth="1"/>
    <col min="14853" max="14853" width="56" style="22" customWidth="1"/>
    <col min="14854" max="14854" width="36" style="22" customWidth="1"/>
    <col min="14855" max="14855" width="25.7109375" style="22" customWidth="1"/>
    <col min="14856" max="14867" width="3.7109375" style="22" customWidth="1"/>
    <col min="14868" max="15105" width="11.42578125" style="22"/>
    <col min="15106" max="15106" width="25.7109375" style="22" customWidth="1"/>
    <col min="15107" max="15107" width="8.140625" style="22" customWidth="1"/>
    <col min="15108" max="15108" width="56.7109375" style="22" customWidth="1"/>
    <col min="15109" max="15109" width="56" style="22" customWidth="1"/>
    <col min="15110" max="15110" width="36" style="22" customWidth="1"/>
    <col min="15111" max="15111" width="25.7109375" style="22" customWidth="1"/>
    <col min="15112" max="15123" width="3.7109375" style="22" customWidth="1"/>
    <col min="15124" max="15361" width="11.42578125" style="22"/>
    <col min="15362" max="15362" width="25.7109375" style="22" customWidth="1"/>
    <col min="15363" max="15363" width="8.140625" style="22" customWidth="1"/>
    <col min="15364" max="15364" width="56.7109375" style="22" customWidth="1"/>
    <col min="15365" max="15365" width="56" style="22" customWidth="1"/>
    <col min="15366" max="15366" width="36" style="22" customWidth="1"/>
    <col min="15367" max="15367" width="25.7109375" style="22" customWidth="1"/>
    <col min="15368" max="15379" width="3.7109375" style="22" customWidth="1"/>
    <col min="15380" max="15617" width="11.42578125" style="22"/>
    <col min="15618" max="15618" width="25.7109375" style="22" customWidth="1"/>
    <col min="15619" max="15619" width="8.140625" style="22" customWidth="1"/>
    <col min="15620" max="15620" width="56.7109375" style="22" customWidth="1"/>
    <col min="15621" max="15621" width="56" style="22" customWidth="1"/>
    <col min="15622" max="15622" width="36" style="22" customWidth="1"/>
    <col min="15623" max="15623" width="25.7109375" style="22" customWidth="1"/>
    <col min="15624" max="15635" width="3.7109375" style="22" customWidth="1"/>
    <col min="15636" max="15873" width="11.42578125" style="22"/>
    <col min="15874" max="15874" width="25.7109375" style="22" customWidth="1"/>
    <col min="15875" max="15875" width="8.140625" style="22" customWidth="1"/>
    <col min="15876" max="15876" width="56.7109375" style="22" customWidth="1"/>
    <col min="15877" max="15877" width="56" style="22" customWidth="1"/>
    <col min="15878" max="15878" width="36" style="22" customWidth="1"/>
    <col min="15879" max="15879" width="25.7109375" style="22" customWidth="1"/>
    <col min="15880" max="15891" width="3.7109375" style="22" customWidth="1"/>
    <col min="15892" max="16129" width="11.42578125" style="22"/>
    <col min="16130" max="16130" width="25.7109375" style="22" customWidth="1"/>
    <col min="16131" max="16131" width="8.140625" style="22" customWidth="1"/>
    <col min="16132" max="16132" width="56.7109375" style="22" customWidth="1"/>
    <col min="16133" max="16133" width="56" style="22" customWidth="1"/>
    <col min="16134" max="16134" width="36" style="22" customWidth="1"/>
    <col min="16135" max="16135" width="25.7109375" style="22" customWidth="1"/>
    <col min="16136" max="16147" width="3.7109375" style="22" customWidth="1"/>
    <col min="16148" max="16384" width="11.42578125" style="22"/>
  </cols>
  <sheetData>
    <row r="1" spans="1:19" ht="15" customHeight="1" x14ac:dyDescent="0.2">
      <c r="A1" s="164" t="s">
        <v>0</v>
      </c>
      <c r="B1" s="165"/>
      <c r="C1" s="165"/>
      <c r="D1" s="165"/>
      <c r="E1" s="165"/>
      <c r="F1" s="165"/>
      <c r="G1" s="165"/>
      <c r="H1" s="165"/>
      <c r="I1" s="165"/>
      <c r="J1" s="165"/>
      <c r="K1" s="165"/>
      <c r="L1" s="165"/>
      <c r="M1" s="165"/>
      <c r="N1" s="165"/>
      <c r="O1" s="165"/>
      <c r="P1" s="165"/>
      <c r="Q1" s="165"/>
      <c r="R1" s="165"/>
      <c r="S1" s="166"/>
    </row>
    <row r="2" spans="1:19" ht="18" customHeight="1" x14ac:dyDescent="0.2">
      <c r="A2" s="167" t="s">
        <v>1</v>
      </c>
      <c r="B2" s="168"/>
      <c r="C2" s="168"/>
      <c r="D2" s="168"/>
      <c r="E2" s="168"/>
      <c r="F2" s="168"/>
      <c r="G2" s="168"/>
      <c r="H2" s="168"/>
      <c r="I2" s="168"/>
      <c r="J2" s="168"/>
      <c r="K2" s="168"/>
      <c r="L2" s="168"/>
      <c r="M2" s="168"/>
      <c r="N2" s="168"/>
      <c r="O2" s="168"/>
      <c r="P2" s="168"/>
      <c r="Q2" s="168"/>
      <c r="R2" s="168"/>
      <c r="S2" s="169"/>
    </row>
    <row r="3" spans="1:19" ht="19.5" x14ac:dyDescent="0.2">
      <c r="A3" s="174" t="s">
        <v>82</v>
      </c>
      <c r="B3" s="175"/>
      <c r="C3" s="175"/>
      <c r="D3" s="175"/>
      <c r="E3" s="175"/>
      <c r="F3" s="175"/>
      <c r="G3" s="175"/>
      <c r="H3" s="175"/>
      <c r="I3" s="175"/>
      <c r="J3" s="175"/>
      <c r="K3" s="175"/>
      <c r="L3" s="175"/>
      <c r="M3" s="175"/>
      <c r="N3" s="175"/>
      <c r="O3" s="175"/>
      <c r="P3" s="175"/>
      <c r="Q3" s="175"/>
      <c r="R3" s="175"/>
      <c r="S3" s="176"/>
    </row>
    <row r="4" spans="1:19" ht="20.25" customHeight="1" x14ac:dyDescent="0.2">
      <c r="A4" s="174" t="s">
        <v>187</v>
      </c>
      <c r="B4" s="175"/>
      <c r="C4" s="175"/>
      <c r="D4" s="175"/>
      <c r="E4" s="175"/>
      <c r="F4" s="175"/>
      <c r="G4" s="175"/>
      <c r="H4" s="175"/>
      <c r="I4" s="175"/>
      <c r="J4" s="175"/>
      <c r="K4" s="175"/>
      <c r="L4" s="175"/>
      <c r="M4" s="175"/>
      <c r="N4" s="175"/>
      <c r="O4" s="175"/>
      <c r="P4" s="175"/>
      <c r="Q4" s="175"/>
      <c r="R4" s="175"/>
      <c r="S4" s="176"/>
    </row>
    <row r="5" spans="1:19" ht="32.25" customHeight="1" x14ac:dyDescent="0.2">
      <c r="A5" s="143" t="s">
        <v>187</v>
      </c>
      <c r="B5" s="143" t="s">
        <v>4</v>
      </c>
      <c r="C5" s="143"/>
      <c r="D5" s="143" t="s">
        <v>5</v>
      </c>
      <c r="E5" s="145" t="s">
        <v>6</v>
      </c>
      <c r="F5" s="143" t="s">
        <v>7</v>
      </c>
      <c r="G5" s="144" t="s">
        <v>8</v>
      </c>
      <c r="H5" s="147" t="s">
        <v>9</v>
      </c>
      <c r="I5" s="148"/>
      <c r="J5" s="148"/>
      <c r="K5" s="148"/>
      <c r="L5" s="148"/>
      <c r="M5" s="148"/>
      <c r="N5" s="148"/>
      <c r="O5" s="148"/>
      <c r="P5" s="148"/>
      <c r="Q5" s="148"/>
      <c r="R5" s="148"/>
      <c r="S5" s="148"/>
    </row>
    <row r="6" spans="1:19" ht="63" customHeight="1" x14ac:dyDescent="0.2">
      <c r="A6" s="144"/>
      <c r="B6" s="144"/>
      <c r="C6" s="144"/>
      <c r="D6" s="144"/>
      <c r="E6" s="146"/>
      <c r="F6" s="144"/>
      <c r="G6" s="143"/>
      <c r="H6" s="1" t="s">
        <v>10</v>
      </c>
      <c r="I6" s="1" t="s">
        <v>11</v>
      </c>
      <c r="J6" s="1" t="s">
        <v>12</v>
      </c>
      <c r="K6" s="1" t="s">
        <v>13</v>
      </c>
      <c r="L6" s="1" t="s">
        <v>14</v>
      </c>
      <c r="M6" s="1" t="s">
        <v>15</v>
      </c>
      <c r="N6" s="1" t="s">
        <v>16</v>
      </c>
      <c r="O6" s="1" t="s">
        <v>17</v>
      </c>
      <c r="P6" s="1" t="s">
        <v>18</v>
      </c>
      <c r="Q6" s="1" t="s">
        <v>19</v>
      </c>
      <c r="R6" s="1" t="s">
        <v>20</v>
      </c>
      <c r="S6" s="1" t="s">
        <v>21</v>
      </c>
    </row>
    <row r="7" spans="1:19" s="24" customFormat="1" ht="66" customHeight="1" x14ac:dyDescent="0.2">
      <c r="A7" s="173" t="s">
        <v>188</v>
      </c>
      <c r="B7" s="43" t="s">
        <v>23</v>
      </c>
      <c r="C7" s="44" t="s">
        <v>189</v>
      </c>
      <c r="D7" s="44" t="s">
        <v>190</v>
      </c>
      <c r="E7" s="44" t="s">
        <v>74</v>
      </c>
      <c r="F7" s="58">
        <v>100000000</v>
      </c>
      <c r="G7" s="7">
        <f>+SUM(H7:S7)</f>
        <v>3</v>
      </c>
      <c r="H7" s="46"/>
      <c r="I7" s="46"/>
      <c r="J7" s="46"/>
      <c r="K7" s="46">
        <v>1</v>
      </c>
      <c r="L7" s="46"/>
      <c r="M7" s="46"/>
      <c r="N7" s="46"/>
      <c r="O7" s="46">
        <v>1</v>
      </c>
      <c r="P7" s="46"/>
      <c r="Q7" s="46"/>
      <c r="R7" s="46"/>
      <c r="S7" s="47">
        <v>1</v>
      </c>
    </row>
    <row r="8" spans="1:19" ht="54" customHeight="1" x14ac:dyDescent="0.2">
      <c r="A8" s="173"/>
      <c r="B8" s="32" t="s">
        <v>28</v>
      </c>
      <c r="C8" s="56" t="s">
        <v>191</v>
      </c>
      <c r="D8" s="56" t="s">
        <v>192</v>
      </c>
      <c r="E8" s="49" t="s">
        <v>68</v>
      </c>
      <c r="F8" s="26"/>
      <c r="G8" s="7">
        <f t="shared" ref="G8:G9" si="0">+SUM(H8:S8)</f>
        <v>2</v>
      </c>
      <c r="H8" s="59"/>
      <c r="I8" s="59"/>
      <c r="J8" s="59"/>
      <c r="K8" s="59"/>
      <c r="L8" s="59"/>
      <c r="M8" s="59">
        <v>1</v>
      </c>
      <c r="N8" s="59"/>
      <c r="O8" s="59"/>
      <c r="P8" s="59"/>
      <c r="Q8" s="59"/>
      <c r="R8" s="59"/>
      <c r="S8" s="59">
        <v>1</v>
      </c>
    </row>
    <row r="9" spans="1:19" ht="54" customHeight="1" x14ac:dyDescent="0.2">
      <c r="A9" s="173"/>
      <c r="B9" s="32" t="s">
        <v>91</v>
      </c>
      <c r="C9" s="56" t="s">
        <v>193</v>
      </c>
      <c r="D9" s="56" t="s">
        <v>194</v>
      </c>
      <c r="E9" s="49" t="s">
        <v>68</v>
      </c>
      <c r="F9" s="26"/>
      <c r="G9" s="7">
        <f t="shared" si="0"/>
        <v>2</v>
      </c>
      <c r="H9" s="59"/>
      <c r="I9" s="59"/>
      <c r="J9" s="59"/>
      <c r="K9" s="59"/>
      <c r="L9" s="59"/>
      <c r="M9" s="59">
        <v>1</v>
      </c>
      <c r="N9" s="59"/>
      <c r="O9" s="59"/>
      <c r="P9" s="59"/>
      <c r="Q9" s="59"/>
      <c r="R9" s="59"/>
      <c r="S9" s="59">
        <v>1</v>
      </c>
    </row>
    <row r="10" spans="1:19" ht="54" customHeight="1" x14ac:dyDescent="0.2">
      <c r="A10" s="173"/>
      <c r="B10" s="32" t="s">
        <v>95</v>
      </c>
      <c r="C10" s="56" t="s">
        <v>195</v>
      </c>
      <c r="D10" s="56" t="s">
        <v>67</v>
      </c>
      <c r="E10" s="49" t="s">
        <v>68</v>
      </c>
      <c r="F10" s="17" t="s">
        <v>27</v>
      </c>
      <c r="G10" s="7">
        <f>+SUM(H10:S10)</f>
        <v>1</v>
      </c>
      <c r="H10" s="53"/>
      <c r="I10" s="59"/>
      <c r="J10" s="59"/>
      <c r="K10" s="59"/>
      <c r="L10" s="59"/>
      <c r="M10" s="59"/>
      <c r="N10" s="59"/>
      <c r="O10" s="59"/>
      <c r="P10" s="59"/>
      <c r="Q10" s="59">
        <v>1</v>
      </c>
      <c r="R10" s="59"/>
      <c r="S10" s="59"/>
    </row>
    <row r="11" spans="1:19" s="27" customFormat="1" ht="63.75" customHeight="1" x14ac:dyDescent="0.2">
      <c r="A11" s="163"/>
      <c r="B11" s="32" t="s">
        <v>138</v>
      </c>
      <c r="C11" s="44" t="s">
        <v>196</v>
      </c>
      <c r="D11" s="44" t="s">
        <v>197</v>
      </c>
      <c r="E11" s="49" t="s">
        <v>143</v>
      </c>
      <c r="F11" s="51">
        <v>3402325874.66014</v>
      </c>
      <c r="G11" s="7">
        <f>+SUM(H11:S11)</f>
        <v>1</v>
      </c>
      <c r="H11" s="60"/>
      <c r="I11" s="60"/>
      <c r="J11" s="60"/>
      <c r="K11" s="60"/>
      <c r="L11" s="60">
        <v>1</v>
      </c>
      <c r="M11" s="60"/>
      <c r="N11" s="60"/>
      <c r="O11" s="60"/>
      <c r="P11" s="60"/>
      <c r="Q11" s="60"/>
      <c r="R11" s="60"/>
      <c r="S11" s="60"/>
    </row>
    <row r="12" spans="1:19" s="30" customFormat="1" x14ac:dyDescent="0.2">
      <c r="A12" s="28"/>
      <c r="B12" s="28"/>
      <c r="C12" s="29"/>
      <c r="D12" s="29"/>
      <c r="E12" s="29"/>
    </row>
    <row r="13" spans="1:19" s="30" customFormat="1" x14ac:dyDescent="0.2">
      <c r="A13" s="28"/>
      <c r="B13" s="28"/>
      <c r="C13" s="29"/>
      <c r="D13" s="29"/>
      <c r="E13" s="29"/>
    </row>
  </sheetData>
  <mergeCells count="12">
    <mergeCell ref="H5:S5"/>
    <mergeCell ref="A7:A11"/>
    <mergeCell ref="A1:S1"/>
    <mergeCell ref="A2:S2"/>
    <mergeCell ref="A3:S3"/>
    <mergeCell ref="A4:S4"/>
    <mergeCell ref="A5:A6"/>
    <mergeCell ref="B5:C6"/>
    <mergeCell ref="D5:D6"/>
    <mergeCell ref="E5:E6"/>
    <mergeCell ref="F5:F6"/>
    <mergeCell ref="G5:G6"/>
  </mergeCells>
  <printOptions horizontalCentered="1" verticalCentered="1"/>
  <pageMargins left="0.23622047244094491" right="0.23622047244094491" top="0.98425196850393704" bottom="0.98425196850393704" header="0.31496062992125984" footer="0.31496062992125984"/>
  <pageSetup paperSize="14"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4" ma:contentTypeDescription="Crear nuevo documento." ma:contentTypeScope="" ma:versionID="32301c9b576dafa1a190260f3dd6b962">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b18187299223e2dd99ed2402bd3c0558"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9FD263-9939-49B3-96F9-229CADD06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65AFED-8BE4-4B47-B1B8-F02736E24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91AEF8-F96A-4E7D-8CDE-B6B0043905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Mapa de Riesgos de Corrupción</vt:lpstr>
      <vt:lpstr>Gestión Riesgo Corrupción</vt:lpstr>
      <vt:lpstr>Racionalización de Tramites</vt:lpstr>
      <vt:lpstr>Servicio Ciudadano</vt:lpstr>
      <vt:lpstr>Transparencia </vt:lpstr>
      <vt:lpstr>Participación Ciudadana </vt:lpstr>
      <vt:lpstr>Rendición de Cuentas </vt:lpstr>
      <vt:lpstr>Iniciativas Adicionales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Viviana Olaya Gonzalez</dc:creator>
  <cp:keywords/>
  <dc:description/>
  <cp:lastModifiedBy>Laura Liliana Martinez Duarte</cp:lastModifiedBy>
  <cp:revision/>
  <dcterms:created xsi:type="dcterms:W3CDTF">2022-12-26T22:33:16Z</dcterms:created>
  <dcterms:modified xsi:type="dcterms:W3CDTF">2023-03-02T13:36:16Z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ies>
</file>