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sktop\Planes de Mejoramiento\"/>
    </mc:Choice>
  </mc:AlternateContent>
  <bookViews>
    <workbookView xWindow="0" yWindow="0" windowWidth="15345" windowHeight="4575" tabRatio="496" activeTab="1"/>
  </bookViews>
  <sheets>
    <sheet name="lista desplegables " sheetId="7" state="hidden" r:id="rId1"/>
    <sheet name="Plan de mejoramiento" sheetId="11" r:id="rId2"/>
    <sheet name="Análisis causa" sheetId="12" r:id="rId3"/>
    <sheet name="Listas" sheetId="10" r:id="rId4"/>
  </sheets>
  <externalReferences>
    <externalReference r:id="rId5"/>
    <externalReference r:id="rId6"/>
    <externalReference r:id="rId7"/>
  </externalReferences>
  <definedNames>
    <definedName name="_xlnm.Print_Area" localSheetId="1">'Plan de mejoramiento'!$A$1:$AB$55</definedName>
    <definedName name="prueba">Listas!$G$9:$G$11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1" i="11" l="1"/>
</calcChain>
</file>

<file path=xl/comments1.xml><?xml version="1.0" encoding="utf-8"?>
<comments xmlns="http://schemas.openxmlformats.org/spreadsheetml/2006/main">
  <authors>
    <author>Ana Katherine Velasquez Tiusaba</author>
    <author>nposada</author>
  </authors>
  <commentList>
    <comment ref="Q10" authorId="0" shapeId="0">
      <text>
        <r>
          <rPr>
            <b/>
            <sz val="9"/>
            <color rgb="FF000000"/>
            <rFont val="Tahoma"/>
            <family val="2"/>
          </rPr>
          <t>Ana Katherine Velásquez Ti usaba:</t>
        </r>
        <r>
          <rPr>
            <sz val="9"/>
            <color rgb="FF000000"/>
            <rFont val="Tahoma"/>
            <family val="2"/>
          </rPr>
          <t xml:space="preserve">
</t>
        </r>
        <r>
          <rPr>
            <sz val="9"/>
            <color rgb="FF000000"/>
            <rFont val="Tahoma"/>
            <family val="2"/>
          </rPr>
          <t>pendiente enviar por correo electrónico los archivos que se actualizaron.</t>
        </r>
      </text>
    </comment>
    <comment ref="I13" authorId="0" shapeId="0">
      <text>
        <r>
          <rPr>
            <b/>
            <sz val="9"/>
            <color indexed="81"/>
            <rFont val="Tahoma"/>
            <family val="2"/>
          </rPr>
          <t>Ana Katherine Velásquez Tiusaba:</t>
        </r>
        <r>
          <rPr>
            <sz val="9"/>
            <color indexed="81"/>
            <rFont val="Tahoma"/>
            <family val="2"/>
          </rPr>
          <t xml:space="preserve">
Según diana se debe socializar a través del correo electrónico al ministerio de los formatos que se actualizaron en el 2017.</t>
        </r>
      </text>
    </comment>
    <comment ref="Q14" authorId="0" shapeId="0">
      <text>
        <r>
          <rPr>
            <b/>
            <sz val="9"/>
            <color indexed="81"/>
            <rFont val="Tahoma"/>
            <family val="2"/>
          </rPr>
          <t>Ana Katherine Velásquez Tiusaba:</t>
        </r>
        <r>
          <rPr>
            <sz val="9"/>
            <color indexed="81"/>
            <rFont val="Tahoma"/>
            <family val="2"/>
          </rPr>
          <t xml:space="preserve">
pendiente acta. 3 plazo hasta junio</t>
        </r>
      </text>
    </comment>
    <comment ref="D19" authorId="0" shapeId="0">
      <text>
        <r>
          <rPr>
            <b/>
            <sz val="9"/>
            <color indexed="81"/>
            <rFont val="Tahoma"/>
            <family val="2"/>
          </rPr>
          <t>Ana Katherine Velásquez Tiusaba:</t>
        </r>
        <r>
          <rPr>
            <sz val="9"/>
            <color indexed="81"/>
            <rFont val="Tahoma"/>
            <family val="2"/>
          </rPr>
          <t xml:space="preserve">
si esto fue una auditoria externa cual fue la causa Nelson
</t>
        </r>
      </text>
    </comment>
    <comment ref="Q19" authorId="0" shapeId="0">
      <text>
        <r>
          <rPr>
            <b/>
            <sz val="9"/>
            <color indexed="81"/>
            <rFont val="Tahoma"/>
            <family val="2"/>
          </rPr>
          <t>Ana Katherine Velasquez Tiusaba:</t>
        </r>
        <r>
          <rPr>
            <sz val="9"/>
            <color indexed="81"/>
            <rFont val="Tahoma"/>
            <family val="2"/>
          </rPr>
          <t xml:space="preserve">
ok</t>
        </r>
      </text>
    </comment>
    <comment ref="L32" authorId="1" shapeId="0">
      <text>
        <r>
          <rPr>
            <b/>
            <sz val="9"/>
            <color indexed="81"/>
            <rFont val="Tahoma"/>
            <family val="2"/>
          </rPr>
          <t>nposada:</t>
        </r>
        <r>
          <rPr>
            <sz val="9"/>
            <color indexed="81"/>
            <rFont val="Tahoma"/>
            <family val="2"/>
          </rPr>
          <t xml:space="preserve">
Kathe se requiere reunión para crear el nuevo procedimiento de infraestructura</t>
        </r>
      </text>
    </comment>
    <comment ref="C38" authorId="0" shapeId="0">
      <text>
        <r>
          <rPr>
            <b/>
            <sz val="9"/>
            <color indexed="81"/>
            <rFont val="Tahoma"/>
            <family val="2"/>
          </rPr>
          <t>Ana Katherine Velasquez Tiusaba:</t>
        </r>
        <r>
          <rPr>
            <sz val="9"/>
            <color indexed="81"/>
            <rFont val="Tahoma"/>
            <family val="2"/>
          </rPr>
          <t xml:space="preserve">
Se incluye en el plan de mejoramiento para actualizar de acá al 31 de diciembre.</t>
        </r>
      </text>
    </comment>
    <comment ref="C39" authorId="0" shapeId="0">
      <text>
        <r>
          <rPr>
            <b/>
            <sz val="9"/>
            <color indexed="81"/>
            <rFont val="Tahoma"/>
            <family val="2"/>
          </rPr>
          <t>Ana Katherine Velasquez Tiusaba:</t>
        </r>
        <r>
          <rPr>
            <sz val="9"/>
            <color indexed="81"/>
            <rFont val="Tahoma"/>
            <family val="2"/>
          </rPr>
          <t xml:space="preserve">
Se incluye en el plan de mejoramiento para actualizar de acá al 31 de diciembre.</t>
        </r>
      </text>
    </comment>
    <comment ref="C40" authorId="0" shapeId="0">
      <text>
        <r>
          <rPr>
            <b/>
            <sz val="9"/>
            <color indexed="81"/>
            <rFont val="Tahoma"/>
            <family val="2"/>
          </rPr>
          <t>Ana Katherine Velasquez Tiusaba:</t>
        </r>
        <r>
          <rPr>
            <sz val="9"/>
            <color indexed="81"/>
            <rFont val="Tahoma"/>
            <family val="2"/>
          </rPr>
          <t xml:space="preserve">
Se incluye en el plan de mejoramiento para actualizar de acá al 31 de diciembre.</t>
        </r>
      </text>
    </comment>
  </commentList>
</comments>
</file>

<file path=xl/sharedStrings.xml><?xml version="1.0" encoding="utf-8"?>
<sst xmlns="http://schemas.openxmlformats.org/spreadsheetml/2006/main" count="1181" uniqueCount="622">
  <si>
    <t>NO CONFORMIDAD</t>
  </si>
  <si>
    <t>SI</t>
  </si>
  <si>
    <t>NO</t>
  </si>
  <si>
    <t>FECHA DE INICIO DE LA ACCIÓN</t>
  </si>
  <si>
    <t>FECHA DE FINALIZACIÓN DE LA ACCIÓN</t>
  </si>
  <si>
    <t>CALIDAD</t>
  </si>
  <si>
    <t>dd/mm/año</t>
  </si>
  <si>
    <t xml:space="preserve">Fuentes </t>
  </si>
  <si>
    <t xml:space="preserve">Tipo de sistema </t>
  </si>
  <si>
    <t>MECI</t>
  </si>
  <si>
    <t>AMBIENTE</t>
  </si>
  <si>
    <t>MECI - CALIDAD</t>
  </si>
  <si>
    <t xml:space="preserve">Tipo de hallazgo </t>
  </si>
  <si>
    <t xml:space="preserve">OBSERVACIÒN </t>
  </si>
  <si>
    <t xml:space="preserve">Numeral de la norma </t>
  </si>
  <si>
    <t>Correctiva - AC</t>
  </si>
  <si>
    <t>Preventiva- AP</t>
  </si>
  <si>
    <t>mejora - AM</t>
  </si>
  <si>
    <t xml:space="preserve">Nombre del proceso </t>
  </si>
  <si>
    <t>Responsable de la actividad</t>
  </si>
  <si>
    <t>Fecha de inicio de la actividad</t>
  </si>
  <si>
    <t>Fecha de seguimiento responsable del proceso</t>
  </si>
  <si>
    <t xml:space="preserve">Nombre del subproceso </t>
  </si>
  <si>
    <t xml:space="preserve">Descripción del hallazgo </t>
  </si>
  <si>
    <t xml:space="preserve">corrección </t>
  </si>
  <si>
    <t>Fecha de finalización dela actividad</t>
  </si>
  <si>
    <t xml:space="preserve">Apoyo y Evaluación del Control Interno </t>
  </si>
  <si>
    <t xml:space="preserve">Gestión de comunicaciones </t>
  </si>
  <si>
    <t xml:space="preserve">Gestión y Seguimiento de  Recursos del Presupuesto General de la Nación </t>
  </si>
  <si>
    <t>Políticas de Vivienda</t>
  </si>
  <si>
    <t xml:space="preserve">Políticas de Agua y Saneamiento Básico </t>
  </si>
  <si>
    <t xml:space="preserve">Políticas de Desarrollo Urbano </t>
  </si>
  <si>
    <t xml:space="preserve">Promoción y Acompañamiento en Desarrollo Urbano </t>
  </si>
  <si>
    <t xml:space="preserve">Procesos Disciplinarios </t>
  </si>
  <si>
    <t xml:space="preserve">Gestión Documental </t>
  </si>
  <si>
    <t xml:space="preserve">Gestión, Seguimiento y Control del Recurso Financiero </t>
  </si>
  <si>
    <t>Normativa  de Vivienda</t>
  </si>
  <si>
    <t xml:space="preserve">Normativa de Desarrollo Urbano </t>
  </si>
  <si>
    <t xml:space="preserve">Conceptos Jurídicos </t>
  </si>
  <si>
    <t xml:space="preserve">Atención Legislativa Especializada </t>
  </si>
  <si>
    <t xml:space="preserve">Planeación y Orientación Estratégica </t>
  </si>
  <si>
    <t xml:space="preserve">Gestión Tecnológica de información  </t>
  </si>
  <si>
    <t xml:space="preserve">Normativa de Agua y Saneamiento Básico </t>
  </si>
  <si>
    <t xml:space="preserve">Gestión de Proyectos en Vivienda </t>
  </si>
  <si>
    <t xml:space="preserve">Gestión de Proyectos en Desarrollo Urbano </t>
  </si>
  <si>
    <t xml:space="preserve">Gestión de Recursos Físicos </t>
  </si>
  <si>
    <t xml:space="preserve">Gestión de Soporte Técnico y Apoyo Informático </t>
  </si>
  <si>
    <t xml:space="preserve">Sistemas Integrados de Gestión </t>
  </si>
  <si>
    <t>Promoción y Acompañamiento en Vivienda</t>
  </si>
  <si>
    <t>Promoción y Acompañamiento en Agua y Saneamiento Básico</t>
  </si>
  <si>
    <t xml:space="preserve">Procesos Judiciales </t>
  </si>
  <si>
    <t>Gestión y Seguimiento de Recursos con Organismos Internacionales</t>
  </si>
  <si>
    <t xml:space="preserve">Gestión de Proyectos en Agua y Saneamiento Básico </t>
  </si>
  <si>
    <t xml:space="preserve">Gestión del Subsidio </t>
  </si>
  <si>
    <t xml:space="preserve">Gestión de Talento Humano </t>
  </si>
  <si>
    <t xml:space="preserve">Gestión de Contratación </t>
  </si>
  <si>
    <t xml:space="preserve">Atención al Usuario </t>
  </si>
  <si>
    <t>Direccionamiento estratégico</t>
  </si>
  <si>
    <t>Gestión de recursos</t>
  </si>
  <si>
    <t>Formulación y seguimiento de políticas</t>
  </si>
  <si>
    <t>Instrumentación normativa</t>
  </si>
  <si>
    <t>Promoción e instrumentación técnica</t>
  </si>
  <si>
    <t>Gestión jurídica</t>
  </si>
  <si>
    <t>Gestión administrativa, tecnológica y financiera</t>
  </si>
  <si>
    <t>Atención y servicios al usuario</t>
  </si>
  <si>
    <t xml:space="preserve">Tipo de acción </t>
  </si>
  <si>
    <t>DIA</t>
  </si>
  <si>
    <t>MES</t>
  </si>
  <si>
    <t>AÑO</t>
  </si>
  <si>
    <t xml:space="preserve">4.2 Requisitos de la Documentación </t>
  </si>
  <si>
    <t xml:space="preserve">5.1  Compromiso de la Dirección  </t>
  </si>
  <si>
    <t xml:space="preserve">5.2  Enfoque al cliente  </t>
  </si>
  <si>
    <t>5.4 Planeación</t>
  </si>
  <si>
    <t xml:space="preserve">5.6 Revisión por la Dirección </t>
  </si>
  <si>
    <t xml:space="preserve">6.1  Provisión de Recursos  </t>
  </si>
  <si>
    <t xml:space="preserve">6.2 Recursos Humanos </t>
  </si>
  <si>
    <t xml:space="preserve">6.3  Infraestructura </t>
  </si>
  <si>
    <t xml:space="preserve">6.4 Ambiente de Trabajo  </t>
  </si>
  <si>
    <t xml:space="preserve">7.1  Planificación de la Realización del Producto </t>
  </si>
  <si>
    <t xml:space="preserve">7.2  Procesos relacionados con el cliente </t>
  </si>
  <si>
    <t xml:space="preserve">7.3 Diseño y Desarrollo </t>
  </si>
  <si>
    <t xml:space="preserve">7.4 Compras </t>
  </si>
  <si>
    <t xml:space="preserve">7.5  Producción y Prestación del Servicio </t>
  </si>
  <si>
    <t xml:space="preserve">7.6 Control de los Equipos de Seguimiento y de Medición </t>
  </si>
  <si>
    <t>8.1 Generalidades</t>
  </si>
  <si>
    <t xml:space="preserve">8.2 Seguimiento y Medición </t>
  </si>
  <si>
    <t xml:space="preserve">8.3 Control del Producto No Conforme </t>
  </si>
  <si>
    <t>8.5 Mejora</t>
  </si>
  <si>
    <t xml:space="preserve">Subsistema: Control Estratégico </t>
  </si>
  <si>
    <t xml:space="preserve">Componente: Administración del Riesgo </t>
  </si>
  <si>
    <t xml:space="preserve">abierta </t>
  </si>
  <si>
    <t>cerrada</t>
  </si>
  <si>
    <t>Continua abierta</t>
  </si>
  <si>
    <t>Continua cerrada</t>
  </si>
  <si>
    <t xml:space="preserve">Se abre  </t>
  </si>
  <si>
    <t>NA</t>
  </si>
  <si>
    <t xml:space="preserve">5.3 Política de Calidad </t>
  </si>
  <si>
    <t xml:space="preserve">Responsable del Seguimiento </t>
  </si>
  <si>
    <t>Responsable del proceso</t>
  </si>
  <si>
    <t xml:space="preserve">Responsable del Subproceso </t>
  </si>
  <si>
    <t xml:space="preserve">Auditor Interno </t>
  </si>
  <si>
    <t>Profesional de la OCI</t>
  </si>
  <si>
    <t>PRIMER TRIMESTRE</t>
  </si>
  <si>
    <t>SEGUNDO TRIMESTRE</t>
  </si>
  <si>
    <t>TERCER TRIMESTRE</t>
  </si>
  <si>
    <t>CUARTO TRIMESTRE</t>
  </si>
  <si>
    <t>SEGUIMIENTO DE LA  OCI</t>
  </si>
  <si>
    <t xml:space="preserve">Código hallazgo </t>
  </si>
  <si>
    <t xml:space="preserve">8.4 Análisis de datos </t>
  </si>
  <si>
    <t>Verificación estado acción</t>
  </si>
  <si>
    <t xml:space="preserve">Estado de la acción </t>
  </si>
  <si>
    <t xml:space="preserve">Evaluación, seguimiento y mejora </t>
  </si>
  <si>
    <t>causa</t>
  </si>
  <si>
    <t>Acción a implementar(tareas)</t>
  </si>
  <si>
    <t xml:space="preserve">Dependencia </t>
  </si>
  <si>
    <t>1 Auditorias Internas de Calidad y ambiental</t>
  </si>
  <si>
    <t xml:space="preserve">2  Auditorías Externas </t>
  </si>
  <si>
    <t>3 Evaluaciones de satisfacción del Cliente</t>
  </si>
  <si>
    <t>4 Peticiones, quejas y reclamos de clientes internos</t>
  </si>
  <si>
    <t>5 Medición y control de proceso (Aplica también: Indicadores ambientales y metas ambientales)</t>
  </si>
  <si>
    <t xml:space="preserve">6 Resultados de la revisión por la Dirección </t>
  </si>
  <si>
    <t>7 Productos o servicios prestados No Conformes</t>
  </si>
  <si>
    <t>8 Peticiones, quejas y reclamos de clientes externos</t>
  </si>
  <si>
    <t>10 Incumplimiento de la legislación</t>
  </si>
  <si>
    <t>11 Auditorias independientes de la OCI</t>
  </si>
  <si>
    <t>9 Productos de proveedores no conformes</t>
  </si>
  <si>
    <t>NA - NO APLICA</t>
  </si>
  <si>
    <t>Código: SIG-F-14</t>
  </si>
  <si>
    <t>Auditorias independientes de la OCI.</t>
  </si>
  <si>
    <t>Auditorías Internas SIG.</t>
  </si>
  <si>
    <t>Evaluaciones de satisfacción del Cliente.</t>
  </si>
  <si>
    <t>Resultados de la revisión por la Dirección.</t>
  </si>
  <si>
    <t>AP</t>
  </si>
  <si>
    <t>AC</t>
  </si>
  <si>
    <t>AM</t>
  </si>
  <si>
    <t>FIRMA DEL RESPONSABLE DEL PROCESO</t>
  </si>
  <si>
    <t>ABIERTA</t>
  </si>
  <si>
    <t>CERRADA</t>
  </si>
  <si>
    <r>
      <t xml:space="preserve">ACTIVIDADES
</t>
    </r>
    <r>
      <rPr>
        <i/>
        <sz val="8"/>
        <color rgb="FFFF0000"/>
        <rFont val="Verdana"/>
        <family val="2"/>
      </rPr>
      <t/>
    </r>
  </si>
  <si>
    <t>DIAGRAMA CAUSA - EFECTO</t>
  </si>
  <si>
    <t>OTROS</t>
  </si>
  <si>
    <t>SIN INICIAR</t>
  </si>
  <si>
    <t>EN PROCESO</t>
  </si>
  <si>
    <t>CUMPLIDA</t>
  </si>
  <si>
    <t>RESPONSABLE</t>
  </si>
  <si>
    <t>ACTUALIZACIÓN</t>
  </si>
  <si>
    <t>NOMBRE  Y CARGO DEL RESPONSABLE DEL PROCESO</t>
  </si>
  <si>
    <t>Oportunidad de Mejora</t>
  </si>
  <si>
    <t xml:space="preserve">Auditorías Externas </t>
  </si>
  <si>
    <t>Incumplimiento de la legislación</t>
  </si>
  <si>
    <t>Monitoreo de mapas de riesgos.</t>
  </si>
  <si>
    <t xml:space="preserve">Medición y seguimiento de proceso. </t>
  </si>
  <si>
    <t>Peticiones, quejas y reclamos</t>
  </si>
  <si>
    <t xml:space="preserve">Salidas no conformes </t>
  </si>
  <si>
    <t>POR QUÉS</t>
  </si>
  <si>
    <t>LLUVIA DE IDEAS</t>
  </si>
  <si>
    <t>ANÁLISIS DE CAUSAS</t>
  </si>
  <si>
    <t xml:space="preserve">ITEM </t>
  </si>
  <si>
    <t>FUENTE</t>
  </si>
  <si>
    <t xml:space="preserve">DESCRIPCIÓN DE LA NO CONFORMIDAD U OPORTUNIDAD DE MEJORA </t>
  </si>
  <si>
    <t>CORRECCIÓN</t>
  </si>
  <si>
    <t xml:space="preserve">TIPO DE ACCIÓN </t>
  </si>
  <si>
    <t>DESARROLLO DE LA METODOLOGÍA</t>
  </si>
  <si>
    <t>Determina las causas de las acciones preventivas, correctivas y de mejora utilizando las técnicas definidas para el análisis de las mismas</t>
  </si>
  <si>
    <t>CAUSA RAIZ IDENTIFICADA</t>
  </si>
  <si>
    <t>FECHA</t>
  </si>
  <si>
    <t>PARTICIPANTES</t>
  </si>
  <si>
    <t>PROCESO</t>
  </si>
  <si>
    <t>METODOLOGIA PARA ANÁLISIS DE CAUSAS</t>
  </si>
  <si>
    <t>Versión : 8.0</t>
  </si>
  <si>
    <t>Fecha :  15/05/2019</t>
  </si>
  <si>
    <t>Ajustar los procedimientos  del Grupo de soporte Técnico y Apoyo Informático de Acuerdo con la Estrategia de Gobierno digital (anteriormente Gobierno en Línea)</t>
  </si>
  <si>
    <t>N/A</t>
  </si>
  <si>
    <t>El Ministerio de las TIC  actualizó  la normatividad y el marco estratégico de Gobierno en Línea</t>
  </si>
  <si>
    <t>Mejorar las actividades internas, promover la eficiencia del grupo para dar cumplimiento sus actividades fortaleciendo el dominio de Servicios tecnológicos.</t>
  </si>
  <si>
    <t xml:space="preserve">1. Realizar un análisis de los componentes y habilitadores de la Estrategia de Gobierno Digital </t>
  </si>
  <si>
    <t>Coordinador Grupo de Soporte y Apoyo Informático</t>
  </si>
  <si>
    <t>21/12/2017
31/01/2018
11/06/2019</t>
  </si>
  <si>
    <t>Lina María Osorio Baena
Fredy Diaz</t>
  </si>
  <si>
    <t>BRIAM BRITO POLO</t>
  </si>
  <si>
    <t>31/05/2018
30/10/2018</t>
  </si>
  <si>
    <t>3. Actualizar la documentación (procedimientos y los formatos)</t>
  </si>
  <si>
    <t>4. Socializar la documentación actualizada con los procesos del Ministerio.</t>
  </si>
  <si>
    <t xml:space="preserve">Revisar y actualizar la CARACTERIZACION del proceso de Gestión, soporte y Apoyo Informático </t>
  </si>
  <si>
    <t>Se requiere revisar las actividades y los productos asociados al proceso, de acuerdo con la realidad del grupo para brindar servicios de TI y las  necesidades de contratación, mantenimiento,  adquisición y/o renovación los  recursos tecnológicos e informáticos.</t>
  </si>
  <si>
    <t>Buscar la integración del Gobierno de TI en el MVCT</t>
  </si>
  <si>
    <t>1. Revisar las actividades de la caracterización</t>
  </si>
  <si>
    <t>21/12/2017
18/05/20018
18/06/2018</t>
  </si>
  <si>
    <t>En mesas de trabajo se reviso la caracterización con la Asesora de SSA, el coordinador y la contratista del grupo de GSTAI.</t>
  </si>
  <si>
    <t>Lina María Osorio Baena</t>
  </si>
  <si>
    <t>Se establece eficacia de la acción, toda vez que la caracterización del proceso se encuentra actualizada de acuerdo a los lineamientos del SIG.</t>
  </si>
  <si>
    <t xml:space="preserve">LINA ALEJANDRA MORALES </t>
  </si>
  <si>
    <t>2. Realizar los ajustes a las actividades de la caracterización</t>
  </si>
  <si>
    <t>3. Presentar a la OAP la actualización de la caracterización del Proceso</t>
  </si>
  <si>
    <t>28/06/2018
14/01/2019</t>
  </si>
  <si>
    <t>Lina María Osorio Baena
Amelia Navarro</t>
  </si>
  <si>
    <t>BRIAM BRITO POLO
LINA ALEJANDRA MORALES 
EGNA NÚÑEZ
LINA MORALES</t>
  </si>
  <si>
    <t>31/05/2018
30/10/2018
12/03/2019</t>
  </si>
  <si>
    <t>Garantizar el adecuado estado de las instalaciones del centro de computo</t>
  </si>
  <si>
    <t>Solicitar al grupo de recursos físicos la instalación de la tapa ciega en el centro de computo</t>
  </si>
  <si>
    <t>Incumplimiento con los estándares de seguridad física, en el caso de tapa de circuitos  en el Centro de cómputo sede 18.
La evidencia de material desorganizado que no cumple con los estándares en el centro de computo y los cables sin canaletas de acuerdo a las buenas practicas.</t>
  </si>
  <si>
    <t>Documentar  el estado de las instalaciones del centro de computo con el fin de garantizar las buenas practicas de TI</t>
  </si>
  <si>
    <t>1. Organización del cableado dentro del centro de  computo</t>
  </si>
  <si>
    <t>Nelson Posada- Coordinador Grupo de Soporte y Apoyo Informático</t>
  </si>
  <si>
    <t>Se adelanto la solicitud de instalación de la tapa ciega al proceso de recursos físicos, la cual se instalo el mismo día.
Se realizó organización del cableado en el centro de computo y se esta realizando un informe con fotos de evidencias.
Se deja evidencia del documento Final de los ajuste y mantenimientos realizados con fotos:
Word Centro de Datos.
C:\Users\nposada\Desktop\GSTAI\2017\Equipo de Calidad\Plan de Mejoramiento\Evidencias</t>
  </si>
  <si>
    <t>Se evidencia informe centro de computo y fotografías que demuestran el arreglo de los cable en el datacenter.
NOTA: No se evidencia seguimiento para este periodo por parte de la OAP conforme a la segunda línea de defensa.</t>
  </si>
  <si>
    <t>Se establece eficacia de la acción, toda vez que se realizaron las mejoras al centro de computo y a la fecha no existen requerimientos pendiente.</t>
  </si>
  <si>
    <t xml:space="preserve">Fortalecer el plan de mantenimiento del Centro de Datos
</t>
  </si>
  <si>
    <t>Falta de documentos claros que identifiquen el plan de trabajo para los mantenimientos del Centro de datos</t>
  </si>
  <si>
    <t>Documentar los planes de Mantenimiento de la Arquitectura de Servicios Tecnológicos.</t>
  </si>
  <si>
    <t>1. Realizar las mesas de trabajo para definir o ajustar el plan de mantenimiento del Centro de Datos.</t>
  </si>
  <si>
    <t>21/12/2017
08/05/2019
11/06/2019</t>
  </si>
  <si>
    <t xml:space="preserve">2. Implementar el Plan de Mantenimiento del Centro de Datos en el Grupo. </t>
  </si>
  <si>
    <t>3. Socializar el Plan de Mantenimiento definido en el SIG del Ministerio.</t>
  </si>
  <si>
    <t>Generar campañas orientadas a fortalecer el cumplimiento de requisitos técnicos y de seguridad  en el diseño y desarrollo de software inhouse.</t>
  </si>
  <si>
    <t xml:space="preserve">Divulgar campañas y/o correos masivos </t>
  </si>
  <si>
    <t>Desconocimiento de las dependencias para solicitar diseños y desarrollos inhouse</t>
  </si>
  <si>
    <t>Generar concientización de los requisitos que se tienen estipulados en el procedimiento: DISEÑO, DESARROLLO E IMPLEMENTACIÓN DE LOS SISTEMAS DE INFORMACIÓN</t>
  </si>
  <si>
    <t>1. Reunión con el Grupo  de Comunicaciones  para definir estrategia y las campañas orientadas a fortalecer el cumplimiento de requisitos técnicos y de seguridad  en el diseño y desarrollo de software inhouse.</t>
  </si>
  <si>
    <t>05/02/2018
16/04/2018</t>
  </si>
  <si>
    <t>05/02/2018 
Se realiza reunión con Grupo de Comunicaciones para determinar los meses de las campañas y para promover espacios de brigada de servicios.</t>
  </si>
  <si>
    <t>Se presento correo de la reunión 13 de marzo, con listado de asistencia, para las campañas de los requisitos  que se tienen estipulados en el procedimiento: DISEÑO, DESARROLLO E IMPLEMENTACIÓN DE LOS SISTEMAS DE INFORMACIÓN</t>
  </si>
  <si>
    <t xml:space="preserve">
Se evidencia correo electrónico de fecha  31/01/2018, convocando reunión  con el Grupo  de Comunicaciones  para definir estrategia y las campañas orientadas a fortalecer el cumplimiento de requisitos técnicos y de seguridad  en el diseño y desarrollo de software inhouse.</t>
  </si>
  <si>
    <t>2. Aprobación de los bocetos entregados por el  Grupo de Comunicaciones .</t>
  </si>
  <si>
    <t>Se esta revisando los bocetos para aprobación</t>
  </si>
  <si>
    <t>Se presento correo de los bocetos para la aprobación de la campaña el día 13/03/2018</t>
  </si>
  <si>
    <t xml:space="preserve">se evidencia correo campaña de divulgación interna para promover los procedimientos de desarrollo que faciliten y optimicen el trabajo de los servidores públicos, de día 13/04/2018 enviado por  Myriam Yohana Cabrera Delgado, para correo masivo a todo el MVCT.
</t>
  </si>
  <si>
    <t>3.Divulgar por los diferentes canales de comunicación la campaña (cumplimiento de requisitos técnicos y de seguridad  en el diseño y desarrollo de software inhouse.)</t>
  </si>
  <si>
    <t xml:space="preserve">16/04/2018 Se realizo la primera campaña   ¡Imagina una aplicación que ayude a mejorar tu trabajo! a través de los medios de comunicación , tales como correo electrónico masivo,  con el fin de que los servidores públicos de la entidad se acercaran a la Coordinación con las necesidades inmersas en su actividades diarias para seguir mejorando y desarrollando Sistemas de Información acordes al procedimiento DISEÑO, DESARROLLO E IMPLEMENTACIÓN DE LOS SISTEMAS DE INFORMACIÓN.
Se realizara otra campaña durante estos meses que quedan para dar cumplimiento a la misma.
</t>
  </si>
  <si>
    <t>El día 16/042018 se evidencia el correo masivo de la campaña  ¡Imagina una aplicación que ayude a mejorar tu trabajo! a través de los medios de comunicación !</t>
  </si>
  <si>
    <t>Ajustar el procedimiento GESTIÓN DE INCIDENTES Y/O REQUERIMIENTOS
TÉCNICOS PARA LA DISPONIBILIDAD DE LOS SERVICIOS INFORMATICOS</t>
  </si>
  <si>
    <t xml:space="preserve"> Incluir dos actividades en el procedimiento</t>
  </si>
  <si>
    <t xml:space="preserve">No se incluyeron unas actividades en el procedimiento "Fallas en las plataformas e infraestructura tecnológica" </t>
  </si>
  <si>
    <t xml:space="preserve">1. Incluir en el procedimiento los controles Reporte de Indicadores: Tiempo de Solución de Requerimientos y Requerimientos Atendidos y Acta de reunión Mensual
</t>
  </si>
  <si>
    <t>13/03/2018
20/03/2018</t>
  </si>
  <si>
    <t xml:space="preserve">Se incluyo en el procedimiento las actividades </t>
  </si>
  <si>
    <t xml:space="preserve">Se evidencia que el documento  GSI-P-03 Procedimiento Gestión de incidentes yo requerimientos técnicos para disponibilidad de servicios, incluye las actividades "Fallas en las plataformas e infraestructura tecnológica" </t>
  </si>
  <si>
    <t xml:space="preserve">BRIAM BRITO POLO
LINA ALEJANDRA MORALES </t>
  </si>
  <si>
    <t xml:space="preserve">se evidencia la inclusión del control en el procedimiento   GSI-P-03 Procedimiento Gestión de incidentes yo requerimientos técnicos para disponibilidad de servicios y la Revisión del formato GT-F-06 como informe de indicador sinapsis reporte mensual.
13.3 Acta de seguimiento mensual.
</t>
  </si>
  <si>
    <t>Se establece eficacia de la acción, toda vez mensualmente se genera el acta de seguimiento.</t>
  </si>
  <si>
    <t>2. Solicitar aprobación a la OAP para oficializar la publicación  en el SIG</t>
  </si>
  <si>
    <t>Se necesita ampliar el plazo a 30/03/2018  puesto que se estuvo revisando y ajustando la caracterización del proceso del grupo, para luego ajustar  el procedimiento GSI-P-03 Procedimiento Gestión de incidentes yo requerimientos técnicos para disponibilidad de servicios donde se incluyeron las dos actividades que estaban pendientes y la Matriz de Comunicaciones.
Se tiene el formato de solicitud de cambios para la actualización de estos tres ajustes que se realizaron.
El día 13/03/2018 se reunión con planeación para revisar lo mencionado anteriormente.
El 20/03/2018 se envió a planeación procedimiento y ya fue revisado por planeación.
El procedimiento esta publicado en la intranet.</t>
  </si>
  <si>
    <t>El documento GSI-P-03 Procedimiento Gestión de incidentes yo requerimientos técnicos para disponibilidad de servicios donde se incluyeron las dos actividades que estaban pendientes y se encuentra publicado en el mapa de procesos con versión 6.0 del 02/05/2018.</t>
  </si>
  <si>
    <t xml:space="preserve">Se evidencia la solicitud de ajuste al procedimiento de gestión de incidentes y/o requerimientos técnicos para disponibilidad de los servicios en el cual se incluyeron dos actividades en el numeral (13) trece. Con radicado 2018IE0003895 y el procedimiento se encuentra publicado en el link http://www.minvivienda.gov.co/sobre-el-ministerio/planeacion-gestion-y-control/sistemas-de-gestion/mapa-de-procesos/gestion-soporte-y-apoyo-informatico
</t>
  </si>
  <si>
    <t>Revisar y actualizar la MATRIZ DE COMUNICACIONES</t>
  </si>
  <si>
    <t>No establece el 100% de las comunicaciones internas del proceso</t>
  </si>
  <si>
    <t xml:space="preserve">Realizar  un ajuste en la evidencia de la actividad (2) en la matriz de comunicaciones (Asesoría técnica en
la adquisición y mejoramiento de servicios informáticos).
</t>
  </si>
  <si>
    <t>1. Diagnostico de las actividades de la matriz de comunicaciones</t>
  </si>
  <si>
    <t>BRIAM BRITO POLO
LINA ALEJANDRA MORALES 
EGNA NÚÑEZ
LINA MORALES</t>
  </si>
  <si>
    <t>2. Realizar los ajustes a las actividades de la matriz de comunicaciones</t>
  </si>
  <si>
    <t>3. Solicitar aprobación a la OAP para oficializar la publicación  en el SIG</t>
  </si>
  <si>
    <t>Socializar y Capacitar en la aplicación del procedimiento  GSI-P-01 DISEÑO, DESARROLLO E IMPLEMENTACIÓN DE LOS SISTEMAS DE INFORMACIÓN, versión 5.0  del 24/11/2017.</t>
  </si>
  <si>
    <t>Jornadas de Capacitación a los responsables de los procesos y/o servidores públicos que intervienen en el procedimiento</t>
  </si>
  <si>
    <t>No se evidencio el cumplimiento de la acción complementaria del Mapa de Riesgos</t>
  </si>
  <si>
    <t>Realizar capacitación a los responsables de los procesos y/o servidores públicos que usan sistemas de información.</t>
  </si>
  <si>
    <t>1. Socializar la aplicabilidad del procedimiento DISEÑO, DESARROLLO E IMPLEMENTACIÓN DE LOS SISTEMAS DE INFORMACIÓN a través de los medios de comunicación de la entidad.</t>
  </si>
  <si>
    <t>28/06/2018
31/07/2018</t>
  </si>
  <si>
    <t>Se evidencia que el pasado 3/07/2018 Se realizo socialización la capacitación del procedimiento GSI-P-01  a través del Aula Virtual, con un contenido de 6 diapositivas 1 encuesta de 6 preguntas y los documentos propios del procedimiento. 
URL Capacitación: http://172.27.0.98
Usuario: el mismo con el que ingresan a cada uno de sus equipos, dícese del usuario de dominio
Clave: la contraseña de acceso a sus equipos.
Buscar el Catalogo de Cursos y buscar la capacitación.</t>
  </si>
  <si>
    <t>Definir Lineamientos de Operación que garanticen la prestación de los servicios de Soporte y Apoyo Informático, con disponibilidad, oportunidad y pertinencia.</t>
  </si>
  <si>
    <t>Establecer Políticas de operación en el procedimiento</t>
  </si>
  <si>
    <t>Procedimiento actualizado</t>
  </si>
  <si>
    <t>1. Actualizar el procedimiento GT-P-02 Administración de servicios</t>
  </si>
  <si>
    <t xml:space="preserve">30/06/2018
</t>
  </si>
  <si>
    <t xml:space="preserve">Se realizo reunión con el Grupo de Infraestructura  donde se revisaron los archivos que tiene el  Grupo en el SIG y  se esta trabajando en la actualización del procedimiento  para revisión por parte de la facilitadora de calidad.
El análisis de este procedimiento con todos los responsables se toma la decisión de solicitar eliminación del mismo, ya que no se ajusta al nuevo de modelo de Gobierno en Línea.
</t>
  </si>
  <si>
    <t>En solicitud enviada a la OAP del día 30 de mayo de 2018, se solicita en lugar de la actualización, la eliminación del procedimiento GT-P-02 Administración de servicios. Lo anterior debido a que no se ajusta al nuevo modelo de Gobierno Digital.</t>
  </si>
  <si>
    <t xml:space="preserve">Se establece la eficacia de la acción teniendo en cuenta que el procedimiento se elimino del listado maestro de documentos </t>
  </si>
  <si>
    <t>Procedimiento publicada por la OAP</t>
  </si>
  <si>
    <t xml:space="preserve">2. Solicitar revisión y actualización del procedimiento a la OAP. </t>
  </si>
  <si>
    <t xml:space="preserve">30/05/2018  Se envía a la OAP el Formato SIG-F-01 Solicitud de creación, modificación y/o eliminación de documentos- solicitando la eliminación del Procedimiento GT-P-02 administración de servicios. Debido a que dicho procedimiento no esta acorde al nuevo modelo de Gobierno en Línea.
30/06/2018 se solicita  a través de formato SIG-F-01  la eliminación del procedimiento, el cual ya no se encuentra en el mapa de procesos.
</t>
  </si>
  <si>
    <t>En solicitud enviada a la OAP del día 30 de mayo de 2018, se solicita en lugar de la actualización, la eliminación del procedimiento GT-P-02 Administración de servicios. Lo anterior debido a que no se ajusta al nuevo modelo de Gobierno Digital. Pendiente por parte de la OAP de su revisión y eliminación</t>
  </si>
  <si>
    <t xml:space="preserve">
Se evidencia  Formato SIG-F-01 Solicitud de creación, modificación y/o eliminación de documentos de fecha 30/05/2018, donde se  solicita la eliminación del Procedimiento GT-P-02 administración de servicios. Debido a que dicho procedimiento no esta acorde al nuevo modelo de Gobierno en Línea.
</t>
  </si>
  <si>
    <t>Ajustar el procedimiento GT-P-05 Administración de cambios 2.0.</t>
  </si>
  <si>
    <t>Revisión y ajustes del procedimiento</t>
  </si>
  <si>
    <t xml:space="preserve">Se requiere actualizar el procedimiento de versión </t>
  </si>
  <si>
    <t>1. Actualizar el procedimiento GT-P-05 Administración de cambios 2.0.</t>
  </si>
  <si>
    <t>30/06/2018
10/07/2018</t>
  </si>
  <si>
    <t xml:space="preserve">2. Solicitar actualización del procedimiento a la OAP. </t>
  </si>
  <si>
    <t>Revisar y actualizar el Instructivo GT-I- 05 para la administración de la herramienta de gestión - Aranda</t>
  </si>
  <si>
    <t xml:space="preserve">Articular el instructivo con el procedimiento de GESTIÓN DE INCIDENTES Y/O REQUERIMIENTOS
TÉCNICOS PARA LA DISPONIBILIDAD DE LOS SERVICIOS INFORMATICOS </t>
  </si>
  <si>
    <t>Instructivo ajustado</t>
  </si>
  <si>
    <t>1. Presentar a la OAP los ajustes realizados al Instructivo para la administración de la herramienta de gestión - Aranda</t>
  </si>
  <si>
    <t>25/05/2018
09/07/2018
10/07/2018</t>
  </si>
  <si>
    <t>BRIAM BRITO POLO
CESAR G. RIVAS 
LINA ALEJANDRA MORALES</t>
  </si>
  <si>
    <t>Revisar y actualizar los formatos:
GT-F-04 Hoja de Vida Equipo de cómputo
GT-F-05 Soporte respaldo de información 
GT-F-17 Detección de software no autorizado.</t>
  </si>
  <si>
    <t xml:space="preserve">Se requiere actualizar los formatos </t>
  </si>
  <si>
    <t>Formatos actualizados</t>
  </si>
  <si>
    <t>1. Presentar a la OAP los ajustes realizados de los formatos para publicar en el SIG</t>
  </si>
  <si>
    <t>09/07/2018
10/07/2018</t>
  </si>
  <si>
    <t>Se están revisando los formatos para proceder a enviar a la OAP. se esta trabajando en la actualización del procedimiento  para revisión por parte de la facilitadora de calidad.
25/05/2018  Se envía Formato SIG-F-01 Solicitud de creación, modificación y/o eliminación de documentos la actualización de varios documentos del SIG y entre ellos la modificación de:
GT-F-04 Hoja de Vida Equipo de cómputo
GT-F-05 Soporte respaldo de información 
GT-F-17 Detección de software no autorizado.
La OAP mediante correo electrónico respondió que se emitirá  el concepto  técnico parcial para la aprobación de la solicitud.
09/07/2018 Esta pendiente que la OAP publique todos los documentos que fueron enviados.
10/07/2018 Los formatos fueron publicados en el mapa de procesos de GSTAI.</t>
  </si>
  <si>
    <t>En solicitud enviada a la OAP del día 25 de mayo de 2018, se solicita  actualización de los siguientes documentos:
GT-F-04 Hoja de Vida Equipo de cómputo
GT-F-05 Soporte respaldo de información 
GT-F-17 Detección de software no autorizado.</t>
  </si>
  <si>
    <t xml:space="preserve">se evidencia formato de solicitud de creación, modificación y/o eliminación de documentos de fecha 25/05/2018 radicado No. 2018IE0006050, de los siguientes formatos
GT-F-04 Hoja de Vida Equipo de cómputo
GT-F-05 Soporte respaldo de información 
GT-F-17 Detección de software no autorizado.
</t>
  </si>
  <si>
    <t>Se establece eficacia de la acción, toda vez que el formato se encuentra en uso por parte del Grupo de trabajo GSTAI.</t>
  </si>
  <si>
    <t>Revisar y actualizar los formatos que están en el SIG</t>
  </si>
  <si>
    <t>1. Actualizar los formatos en versión y de fondo si es necesario de acuerdo a los parámetros del SIG</t>
  </si>
  <si>
    <t xml:space="preserve"> Coordinador Grupo de Soporte y Apoyo Informático</t>
  </si>
  <si>
    <t>25/05/2018
30/05/2018
09/07/2018
10/07/2018
08/03/2019</t>
  </si>
  <si>
    <t>Coordinador Grupo de Soporte y Apoyo Informático
Coordinador Grupo de Soporte y Apoyo Informático</t>
  </si>
  <si>
    <t xml:space="preserve">En solicitud enviada a la OAP del día 25 y 30 de mayo de 2018, se solicita  actualización de los siguientes formatos:
GT-F-06 Control préstamo de computadores y discos duros 3.0
GT-F-09 Control de ingreso al centro de computo 2.0
GT-F-11 Copia de seguridad - Matriz 3 0
GT-F-12 Copia de seguridad - Archivos a respaldar 3 0
GT-F-14 Carta compromiso confidencialidad 2.0
GT-F-15 Informe de investigación forense informática 2.0
GT-F-16 Solicitud de cambios 2.0
GT-F-17 Detección de software no autorizado 2.0
GT-F-18 Recepción de formatos solicitud servicios red 2.0
Con respecto a la solicitud  del 30 de mayo, se solicita la actualización de versión de los siguientes formatos:
GSI-F- 01 Formato Handover  
GSI-F-03 Formato solicitud de requerimiento
GSI-F-19 Formato Análisis y diseño de modelo
GSI-F-20 Formato caso de prueba
GSI-F-21 Formato definición requisitos infraestructura SI
GSI-F-22 Formato levantamiento de información
GSI-F-23,24,25,26,27,28 Formato Acuerdo de Nivel de Servicio
GSI-F-29 Solicitud de servicio de telefonía 2.0
GT-F-02 Solicitud de servicios de red gestión de usuarios 6.0
14/01/2019. No se aportan evidencias para establecer el estado de la acción y verificar  la oportunidad y pertinencia de dicha acción.
</t>
  </si>
  <si>
    <t>Se estable eficacia de la acción toda vez que los formatos se encuentra actualizada de acuerdo a los lineamientos del SIG.</t>
  </si>
  <si>
    <t>Revisar y ajustar el Normograma de acuerdo a los cambios normativos aplicables al proceso.</t>
  </si>
  <si>
    <t>Se observa que el Normograma no ha sido revisado desde la fecha 05/06/2017</t>
  </si>
  <si>
    <t>Ajustar de acuerdo los cambios normativos</t>
  </si>
  <si>
    <t xml:space="preserve">1. Ajustar el Normograma de acuerdo a los cambios normativos, de acuerdo a la metodología emitida por Administración del SIG. </t>
  </si>
  <si>
    <t>23/03/2018
08/03/2018</t>
  </si>
  <si>
    <t>30/06/2018
30/05/2018</t>
  </si>
  <si>
    <t xml:space="preserve">Coordinador Grupo de Soporte y Apoyo Informático
Rosa Maria Nivia-Coordinador Grupo de Soporte y Apoyo Informático
</t>
  </si>
  <si>
    <t>04/04/2018
08/03/2019
08/05/2019
11/06/2019</t>
  </si>
  <si>
    <t>28/06/2018
14/01/2019
31/07/2019</t>
  </si>
  <si>
    <t>Lina María Osorio Baena
Amelia Navarro
Fredy Diaz</t>
  </si>
  <si>
    <t xml:space="preserve">Ajustar y actualizar la guía GT-I-04 INSTRUCTIVO SOLICITUD DE SERVICIO DE
TELEFONÍA
</t>
  </si>
  <si>
    <t>Se requiere actualizar la guía de fondo y versión</t>
  </si>
  <si>
    <t>Guía actualizada y revisada por la OAP</t>
  </si>
  <si>
    <t>1. Actualizar guía</t>
  </si>
  <si>
    <t>30/05/2018
09/07/2018
10/07/2018</t>
  </si>
  <si>
    <t>LINA ALEJANDRA MORALES</t>
  </si>
  <si>
    <t xml:space="preserve">Ajustar y actualizar guías e instructivos que están en el SIG 
</t>
  </si>
  <si>
    <t>Se requiere actualizar las guías e instructivos de versión</t>
  </si>
  <si>
    <t>Ajustar de acuerdo a la Documentación del SIG.</t>
  </si>
  <si>
    <t>1. Actualizar las guías e instructivos en versión y de fondo si es necesario de acuerdo a los parámetros del SIG</t>
  </si>
  <si>
    <t>Ajustar el Formato  GSI - F -29 SOLICITUD DE SERVICIO DE TELEFONÍA</t>
  </si>
  <si>
    <t>Se requiere actualizar el formato de fondo y versión</t>
  </si>
  <si>
    <t>Formato actualizada y revisada por la OAP</t>
  </si>
  <si>
    <t>1. Actualizar y modificar formato</t>
  </si>
  <si>
    <t xml:space="preserve">Se realizo reunión con el Grupo de Redes y Telecomunicaciones donde se revisaron los archivos que tiene el  Grupo en el SIG y se esta trabajando en la actualización del procedimiento  para revisión por parte de la facilitadora de calidad.
30/05/2018 Se envía Formato SIG-F-01 Solicitud de creación, modificación y/o eliminación de documentos  para la actualización del  l Formato  GSI - F -29 SOLICITUD DE SERVICIO DE TELEFONÍA. 
09/07/2018 Esta pendiente que la OAP publique todos los documentos que fueron enviados.
10/07/2018 El documento fue publicados en el mapa de procesos de GSTAI.
</t>
  </si>
  <si>
    <t xml:space="preserve">En solicitud enviada a la OAP del día 30 de mayo de 2018, se solicita  actualización del  siguiente formato:
GSI-F-29 Solicitud de servicio de telefonía 2.0
</t>
  </si>
  <si>
    <t>Se establece eficacia de la acción, toda vez que el formato se encuentra en uso por parte de todos los procesos del MVCT.</t>
  </si>
  <si>
    <t>Al verificar el documento GT-I-07 Instructivo para la realización de backups en el Ministerio de Vivienda, Ciudad y Territorio, se encontró que los Backups a los servidores se realizan en medio magnético y se almacenan en el mismo edificio en donde se encuentra ubicado el servidor, lo cual no garantiza la custodia y preservación de la información para su recuperación en caso de ser necesario. Lo anterior incumple el “Decreto 2609 de 2012, por el cual se reglamenta el Título V de la Ley 594 de 2000, parcialmente los artículos 58 y 59 de la Ley 1437 de 2011 y se dictan otras disposiciones en materia de Gestión.
Documental para todas las Entidades del Estado” y las buenas prácticas para el manejo de información documentada de la “GTC-ISO/IEC 27002:2015 Tecnología de la Información. Técnicas de seguridad. Código de prácticas para los controles de seguridad de la información”
Nota: La No conformidad evidenciada en los numerales 7.5.3.2 corresponden a requisitos que se encuentran a cargo del Proceso de Gestión Documental, las cuales serán reportadas en dicho proceso, en el informe definitivo, sin perjuicio de que la acción que se derive de esta No Conformidad, sea tratada de manera articulada entre el proceso de gestión documental y el líder del proceso auditado, a fin de subsanar la causa que genera el incumplimiento.</t>
  </si>
  <si>
    <t>Contar con los Backup en una sede alterna al sitio donde se administra la plataforma tecnológica</t>
  </si>
  <si>
    <t>Inexistencia de políticas internas orientadas a salvaguardar la información para la Entidad</t>
  </si>
  <si>
    <t>Mantener actualizados los backup de la institución</t>
  </si>
  <si>
    <t>1. Llevar a cabo el proceso precontractual para la contratación del ente que administrará las copias de la información del MVCT</t>
  </si>
  <si>
    <t>21/08/2018
05/09/2018
27/09/2018
26/12/2018
08/03/2019
11/06/2019</t>
  </si>
  <si>
    <t>28/09/2018
14/01/2019
31/07/2019</t>
  </si>
  <si>
    <t>CESAR G. RIVAS 
LINA ALEJANDRA MORALES
EGNA NÚÑEZ
LINA MORALES</t>
  </si>
  <si>
    <t>30/10/2018
12/03/2019</t>
  </si>
  <si>
    <t>2. Contratación de la empresa que resulte seleccionada del proceso licitatorio</t>
  </si>
  <si>
    <t>CESAR G. RIVAS 
LINA ALEJANDRA MORALES
EGNA NÚÑEZ
LINA MORALES</t>
  </si>
  <si>
    <t xml:space="preserve">3. Realizar  seguimiento a la gestión del proveedor con el fin de verificar el cumplimiento de los requisitos establecidos en el objeto contractual </t>
  </si>
  <si>
    <t>Al verificar el análisis de los indicadores del proceso y sus resultados, estos no cumplen con la meta propuesta; al indagar acerca del personal vinculado al grupo (tanto contratistas como personal de planta), se encuentra que el proceso no tiene asignada la totalidad del personal identificado como necesario para la implementación, operación y control del mismo.</t>
  </si>
  <si>
    <t>Atender los requerimientos y/o incidentes de acuerdo a la criticidad</t>
  </si>
  <si>
    <t>No se han cubierto las vacantes disponibles para la atender la operación.
por la imposibilidad de contratar durante el período de ley de garantías</t>
  </si>
  <si>
    <t>Lograr el cumplimiento de la meta propuesta en los indicadores</t>
  </si>
  <si>
    <t>1. Contratar el personal de acuerdo a los niveles requeridos</t>
  </si>
  <si>
    <t>25/07/2018
28/09/2018
26/12/2018</t>
  </si>
  <si>
    <t>28/09/2018
14/01/2019</t>
  </si>
  <si>
    <t>Se establece eficacia de la acción, toda vez que se cubrieron las vacantes que se encontraban disponibles para la atender la operación de la mesa de ayuda.</t>
  </si>
  <si>
    <t>Se observa que los formatos establecidos para los Acuerdos de Nivel de Servicio –ANS que presta el proceso, mediante los formatos GSI-F-23 al 28, fueron diseñados para crear los servicios de soporte informático como el resultado de la necesidad de planificar el servicio, lo cual no es claro al consultar el formato. El usuario no tiene acceso a los ANS para verificar qué fue lo que se acordó en los mismos, la herramienta cuenta con dicha parametrización y no hay un mecanismo definido para que el solicitante se entere del tiempo estimado de respuesta a los requerimientos radicados por la plataforma Web de ARANDA a los funcionarios.</t>
  </si>
  <si>
    <t>Ajustar documentación con el fin de orientar eficazmente sobre los ANS</t>
  </si>
  <si>
    <t>Falta de información de los tiempos estimados de respuesta para los requerimientos</t>
  </si>
  <si>
    <t>Contar con documentación clara en la que se indique los acuerdos de niveles de servicio y sus tiempos estimados.</t>
  </si>
  <si>
    <t>1. Ajustar guía y formatos</t>
  </si>
  <si>
    <t xml:space="preserve">24/05/2018
</t>
  </si>
  <si>
    <t xml:space="preserve">Se ajusto  Instructivo GT-I- 05 para la administración de la herramienta de gestión - Aranda donde se menciona que las solicitudes se clasifican en incidentes y requerimientos de servicios descritos en subcategorías con el tiempo máximo establecido para dar respuesta a cada uno de estos. Esto con el fin de que los servidores de la entidad se informen de una manera mas fácil.
24/05/2018 fue ajustada y enviada a la OAP para publicar en el mapa de procesos de GSTAI.
</t>
  </si>
  <si>
    <t>2. Incluirlo dentro del Sistema Integrado de Gestión de l a Entidad</t>
  </si>
  <si>
    <t>3. Realizar infografía sobre los acuerdos de niveles de servicio y sus tiempos estimados y enviar por correo masivo</t>
  </si>
  <si>
    <t>11/07/2018
02/08/2018</t>
  </si>
  <si>
    <t>Al consultar el link de acceso a ARANDA, mencionado en el GSI-P-03 Procedimiento Gestión de incidentes y/o requerimiento Al consultar el link de acceso a ARANDA, mencionado en el GSI-P-03 Procedimiento Gestión de incidentes y/o requerimientos técnicos para disponibilidad de servicios Versión 5 del 24 de noviembre de 2017, se menciona que “Las solicitudes deben diligenciarse en la dirección http://aranda/usdk v8“, al verificar se encontró que no accede a la misma versión del aplicativo que se ingresa por el escritorio, lo cual indica que el procedimiento se encuentra desactualizado. En ese mismo orden de ideas se encuentra que los únicos que tienen acceso a la plataforma son los poseedores de equipos físicos propiedad del MVCT. Dicha actualización se encuentra incluida en el plan de mejoramiento del procesos técnicos para disponibilidad de servicios Versión 5 del 24 de noviembre de 2017, se menciona que “Las solicitudes deben diligenciarse en la dirección http://aranda/usdk v8“, al verificar se encontró que no accede a la misma versión del aplicativo que se ingresa por el escritorio, lo cual indica que el procedimiento se encuentra desactualizado. En ese mismo orden de ideas se encuentra que los únicos que tienen acceso a la plataforma son los poseedores de equipos físicos propiedad del MVCT. Dicha actualización se encuentra incluida en el plan de mejoramiento del proceso.</t>
  </si>
  <si>
    <t>Realizar  la  corrección para acceder al link</t>
  </si>
  <si>
    <t>Al verificar se encontró que no accede a la misma versión del aplicativo que se ingresa por el escritorio</t>
  </si>
  <si>
    <t>Contar con documentación clara y con el link de acceso.</t>
  </si>
  <si>
    <t>1. Esta observación cuenta con tratamiento en este plan de mejora identificada con el # 6, con descripción Ajustar el procedimiento GESTIÓN DE INCIDENTES Y/O REQUERIMIENTOS
TÉCNICOS PARA LA DISPONIBILIDAD DE LOS SERVICIOS INFORMATICOS.
En cuanto al link, se procedió a realizar el ajuste correspondiente con el fin de acceder a la herramienta</t>
  </si>
  <si>
    <t>El procedimiento fue actualizado y publicado el 02/05/2018 versión. 6,0 y se encuentra en el mapa de procesos de GSTAI.</t>
  </si>
  <si>
    <t xml:space="preserve">28/09/2018
</t>
  </si>
  <si>
    <t xml:space="preserve">Lina María Osorio Baena
</t>
  </si>
  <si>
    <t>CESAR G. RIVAS 
LINA ALEJANDRA MORALES</t>
  </si>
  <si>
    <t>Se establece eficacia de la acción, en atención al cumplimiento de lo estipulado en el procedimiento y reportado mediante indicadores y controles del mapa de riesgo.</t>
  </si>
  <si>
    <t>Al realizar la visita al centro de cómputo del MVCT se identificó la necesidad de fortalecer aspectos relacionados con la Seguridad y Salud en el Trabajo para ambiente de trabajo que incluya: salida de evacuación, cuarto de recursos físicos y demás áreas, para lo cual se requiere la articulación con el Grupo de Talento Humano.</t>
  </si>
  <si>
    <t>Realizar limpieza al centro de computo y zona de evacuación</t>
  </si>
  <si>
    <t>Falta de espacio físico para el almacenamiento de objetos que no pertenecen al centro de computo</t>
  </si>
  <si>
    <t xml:space="preserve">Mantener el centro de computo dentro de las condiciones exigidas para un especio como el que este demanda. </t>
  </si>
  <si>
    <t>1. Coordinar entre Recursos Físicos y GSTAI la organización del centro de computo</t>
  </si>
  <si>
    <t>26/12/2018
08/03/2019
08/05/2019
111/06/2019</t>
  </si>
  <si>
    <t>2. Solicitar asesoramiento al Grupo de Talento Humano, sobre la adecuada señalización de espacios a través del Sistema de Seguridad y Salud en el trabajo</t>
  </si>
  <si>
    <t>3. Implementar señalización en el centro de Computo</t>
  </si>
  <si>
    <t xml:space="preserve">
Se evidencia que no se tiene actualizado el Árbol de Servicios de acuerdo con las necesidades de la entidad. Al verificar el INSTRUCTIVO PARA LA ADMINISTRACIÓN DE LA HERRAMIENTA DE GESTIÓN – ARANDA GT-I-05, se observó que se encuentra desactualizado, dado que incluye el árbol de servicios vigente del año 2015. Así mismo, el instructivo GT-I-05 menciona el servicio de internet “UNE” y al igual que el formato del instructivo. Dicha actualización se encuentra incluida en el plan de mejoramiento del proceso.
Los datos del árbol de servicios de soporte y tecnología vigentes son los siguientes: 
Servicios de infraestructura:
• Servidores
• Firewall
• Directorio activo de usuarios
• Creación de máquina virtual 
• Domusfile
• hardware
Sistemas de Información 
• Respaldo Base de datos
• Restauración Backups
Redes y comunicaciones
• Red LAN
• Configuración para la seguridad de máquinas virtuales
• IP
</t>
  </si>
  <si>
    <t xml:space="preserve">Ajustar documentación </t>
  </si>
  <si>
    <t>Contar con documentación clara y ajustar el instructivo.</t>
  </si>
  <si>
    <t>2/05/2018
10/07/2018
08/03/2019
11/06/2019</t>
  </si>
  <si>
    <t>No es claro cuál es el lineamiento para la asignación del espacio en el Domusfile (infraestructura tecnológica) a una dependencia. Se indica que es responsabilidad del jefe de cada grupo solicitar el espacio en el Domusfile y requerir su cargue, el lineamiento y los criterios para la asignación tanto del espacio como a quienes, no se encuentra documentado.</t>
  </si>
  <si>
    <t>Difundir a los jefes de dependencias, cómo solicitar una carpeta de archivos para la creación en  el domus file</t>
  </si>
  <si>
    <t>Dar a conocer sobre el uso archivo compartidas en el domusfile por los Jefes de dependencias
*Verificar durante el mes de agosto las solicitudes de asignación de carpetas de archivo compartidas en el domusfile</t>
  </si>
  <si>
    <t>1. Definir los mínimos requerimientos para la solicitud de carpetas de archivo</t>
  </si>
  <si>
    <t>2. Divulgar por medio de correo masivo la forma en que se solicita una carpeta de archivo compartida en el domusfile</t>
  </si>
  <si>
    <t>26/07/2018
08/03/2019</t>
  </si>
  <si>
    <t xml:space="preserve">CESAR G. RIVAS 
LINA ALEJANDRA MORALES
</t>
  </si>
  <si>
    <t>3. Generar reporte de solicitud de creación de carpetas de archivo en domusfile</t>
  </si>
  <si>
    <t>El procedimiento GSI-P-01 Procedimiento diseño, desarrollo e implementación de los sistemas de información 0.5, cita en la actividad número 1 que la solicitud se realiza mediante la herramienta de gestión y hace referencia al procedimiento GSI-P-03, Gestión de incidentes y/o requerimientos técnicos para la disponibilidad de los servicios informáticos, sin embargo, no es evidente la interrelación de los dos procedimientos</t>
  </si>
  <si>
    <t>No se mencionaba en el procedimiento en la observación, sino en la actividad</t>
  </si>
  <si>
    <t>Una mayor orientación  para el lector de como crear casos en la herramienta de gestión  Aranda</t>
  </si>
  <si>
    <t>1. Relacionar el procedimiento GSI-P-03, Gestión de incidentes y/o requerimientos técnicos, en el  GSI-P-01 Procedimiento diseño, desarrollo e implementación de los sistemas de información 0.5 en el espacio de observaciones, ya que esta incluido en la actividad.</t>
  </si>
  <si>
    <t>Se encontró que el alcance de las copias de seguridad de acuerdo con el la Política de copia de seguridad GT-M-01 0.4, está restringida a la gestión de activos de información que están almacenadas en los servidores del MVCT, y no considera la información que se maneja de forma independiente a los servidores como por ejemplo en los equipos de los funcionarios, la cual podría requerir de recuperación como evidencias de las actividades.</t>
  </si>
  <si>
    <t>Eliminar documentación</t>
  </si>
  <si>
    <t>Duplicidad de documentos entre la guía " Política de copia de seguridad GT-M-01" y el instructivo "GT-I-07 para la realización de copias de seguridad sobre servidores en el MVCT"</t>
  </si>
  <si>
    <t>Omitir del proceso documentación que no esta en uso, debido a cambios por renovación de herramientas tecnológicas</t>
  </si>
  <si>
    <t>1. Eliminar el documento guía "política de copia de seguridad del MVCT"</t>
  </si>
  <si>
    <t>2. Ajustar el documento "GT-I-07 para la realización de copias de seguridad sobre servidores en el MVCT"</t>
  </si>
  <si>
    <t>30/10/2018
13/03/2019</t>
  </si>
  <si>
    <t>Se cuenta con los manuales técnicos del software y hardware suministrados por los proveedores de tecnología, y se tiene acceso a los mismos en físico o en la página del proveedor, de tal forma que se facilita la consulta para la administración de los servicios a cargo del proceso. No obstante, no se encontró un listado de esta relación de manuales y sus vínculos para acceso, lo cual podría afectar el control de esta información de origen externo.</t>
  </si>
  <si>
    <t>No se cuenta con manuales físicos ya que los Proveedores facilitan links en sus propias plataformas</t>
  </si>
  <si>
    <t>Facilitar el acceso y consulta a estos documentos</t>
  </si>
  <si>
    <t>1. Realizar un inventario de manuales y/o enlaces que faciliten el acceso a consulta de la información a Manuales.</t>
  </si>
  <si>
    <t xml:space="preserve">Se estable eficacia de la acción toda vez que mediante la carpeta compartida se logra el acceso y consulta a los manuales que entregan los proveedores. </t>
  </si>
  <si>
    <t xml:space="preserve">Asegurar las actividades de mantenimiento preventivo de equipos mediante la estandarización del cronograma de mantenimiento y su cumplimiento. Numeral 7.1.3 </t>
  </si>
  <si>
    <t>Realiza un diagnostico de los equipos antes de cualquier posible ocurrencia de falla y/o error.</t>
  </si>
  <si>
    <t xml:space="preserve">1. De acuerdo con el resultado de levantamiento de inventario que realice el Grupo de Recursos Físicos, definir un plan de mantenimiento preventivo de equipos. </t>
  </si>
  <si>
    <t xml:space="preserve">2. Implementar el plan de mantenimiento preventivo de equipos. </t>
  </si>
  <si>
    <t>Ana  Katherine Velásquez</t>
  </si>
  <si>
    <t>Se realiza monitoreo por parte de la OAP. Se incluyo la oportunidad de mejora que se dejo en el informe de Auditoria Externa.</t>
  </si>
  <si>
    <t>Se realiza seguimiento al plan de mejoramiento y evaluación de la eficacia de las acciones, de acuerdo a lo programado en el plan anual de auditorias correspondiente a la vigencia 2018.</t>
  </si>
  <si>
    <t>Se realiza el seguimiento por la OAP de las acciones establecidas de acuerdo a las evidencias suministradas en el domusfile del proceso.</t>
  </si>
  <si>
    <t xml:space="preserve">Egna Katterine Núñez
Lina Alejandra Morales </t>
  </si>
  <si>
    <t>Se realiza seguimiento al plan de mejoramiento y evaluación de la eficacia de las acciones, de acuerdo a lo programado en el plan anual de auditorias correspondiente a la vigencia 2019, se remite retroalimentación de la mesa de trabajo del 12/03/2019.</t>
  </si>
  <si>
    <t>GESTIÓN SOPORTE Y APOYO INFORMÁTICO</t>
  </si>
  <si>
    <t>Fredy Diaz</t>
  </si>
  <si>
    <t>Se realizo seguimiento por la OAP de las acciones establecidas de acuerdo a las evidencias suministradas en el documento domusfile del proceso, se ajuste el formato SIG-F-14 Versión 8.0 fecha 15/05/2019</t>
  </si>
  <si>
    <t>Se estable eficacia de la acción toda vez que la metodología se encuentra actualizada de acuerdo a los lineamientos del SIG.</t>
  </si>
  <si>
    <t xml:space="preserve">se evidencia formato de solicitud de creación, modificación y/o eliminación de documentos de fecha 30/05/2018 radicado No. 2018IE0006266, en el cual se solicita la actualización del formato GSI-F-29 SOLICITUD DE SERVICIO DE TELEFONÍA, el mismo se encuentra publicado en el listado maestro de documentos.
</t>
  </si>
  <si>
    <t>Se evidencia la actualización del procedimiento GSI-P-03 GESTIÓN DE INCIDENTES Y/O REQUERIMIENTOS TÉCNICOS PARA
LA DISPONIBILIDAD DE LOS SERVICIOS INFORMÁTICOS, versión 6.0 del 05/05/2018 en el cual se actualiza el  link http://aranda/usdkv8 y se adiciona la actividad 13.</t>
  </si>
  <si>
    <t>No  se había ajustado el instructivo para la herramienta Aranda</t>
  </si>
  <si>
    <t>1. Esta observación cuenta con tratamiento en este plan de mejora identificada con el # 12,  se debía presentar a la OAP los ajustes realizados al Instructivo para la administración de la herramienta de gestión - Aranda</t>
  </si>
  <si>
    <t xml:space="preserve">Se estable eficacia de la acción, toda vez que fue socializado en el MVCT la metodología para la solicitud de creación de carpetas compartidas en el domusfile. </t>
  </si>
  <si>
    <r>
      <rPr>
        <b/>
        <sz val="11"/>
        <rFont val="Arial"/>
        <family val="2"/>
      </rPr>
      <t>NOMBRE DEL PROCESO:</t>
    </r>
    <r>
      <rPr>
        <sz val="11"/>
        <rFont val="Arial"/>
        <family val="2"/>
      </rPr>
      <t xml:space="preserve">
</t>
    </r>
    <r>
      <rPr>
        <i/>
        <sz val="11"/>
        <rFont val="Arial"/>
        <family val="2"/>
      </rPr>
      <t>(Diligenciar de acuerdo al mapa de procesos vigente)</t>
    </r>
  </si>
  <si>
    <r>
      <t xml:space="preserve">DESCRIPCIÓN DE LA NO CONFORMIDAD U OPORTUNIDAD DE MEJORA 
</t>
    </r>
    <r>
      <rPr>
        <sz val="11"/>
        <rFont val="Arial"/>
        <family val="2"/>
      </rPr>
      <t>(transcriba  la no conformidad tal cual aparece en el informe, o, la oportunidad de mejora que se detecta con el fin de promover el logro de mejores resultados  )</t>
    </r>
  </si>
  <si>
    <r>
      <t xml:space="preserve"> 
METODOLOGIA PARA ANALISIS DE CAUSAS
</t>
    </r>
    <r>
      <rPr>
        <sz val="11"/>
        <rFont val="Arial"/>
        <family val="2"/>
      </rPr>
      <t xml:space="preserve">Para el análisis de causa, seleccione  la técnica definidas en el procedimiento de acciones preventivas, correctivas y de mejora) utilizada
</t>
    </r>
  </si>
  <si>
    <r>
      <t xml:space="preserve"> 
CAUSA
</t>
    </r>
    <r>
      <rPr>
        <sz val="11"/>
        <rFont val="Arial"/>
        <family val="2"/>
      </rPr>
      <t>Determina las causas de las acciones preventivas, correctivas y de mejora utilizando las técnicas definidas para el análisis de las mismas.</t>
    </r>
  </si>
  <si>
    <r>
      <t xml:space="preserve"> 
PROPOSITO DE LA MEJORA</t>
    </r>
    <r>
      <rPr>
        <sz val="11"/>
        <rFont val="Arial"/>
        <family val="2"/>
      </rPr>
      <t xml:space="preserve"> 
(Propósito a cumplir con el desarrollo del plan de mejoramiento, para subsanar o corregir la causa que genero la no conformidad u oportunidad de mejora)</t>
    </r>
  </si>
  <si>
    <r>
      <t xml:space="preserve">ACCIÓN A IMPLEMENTAR
</t>
    </r>
    <r>
      <rPr>
        <sz val="11"/>
        <rFont val="Arial"/>
        <family val="2"/>
      </rPr>
      <t>(Relacione una a una y por celda, cada una de las actividades  para llevar a cabo el plan de mejoramiento, éste debe estar orientado a mitigar la causa identificada)</t>
    </r>
  </si>
  <si>
    <r>
      <t xml:space="preserve">RESPONSABLE DE  LA ACCIÓN
</t>
    </r>
    <r>
      <rPr>
        <sz val="11"/>
        <rFont val="Arial"/>
        <family val="2"/>
      </rPr>
      <t xml:space="preserve">(Relacione el nombre y cargo de la persona responsable de desarrollar la actividad) 
</t>
    </r>
  </si>
  <si>
    <r>
      <t>MONITOREO AL CUMPLIMIENTO DE ACCIONES POR PARTE DEL RESPONSABLE DEL PROCESO</t>
    </r>
    <r>
      <rPr>
        <sz val="11"/>
        <rFont val="Arial"/>
        <family val="2"/>
      </rPr>
      <t xml:space="preserve"> </t>
    </r>
    <r>
      <rPr>
        <b/>
        <sz val="11"/>
        <rFont val="Arial"/>
        <family val="2"/>
      </rPr>
      <t>(FORMA, FONDO Y APLICACIÓN)</t>
    </r>
    <r>
      <rPr>
        <sz val="11"/>
        <rFont val="Arial"/>
        <family val="2"/>
      </rPr>
      <t xml:space="preserve">
(Se pueden realizar tantos monitoreos como se requieran)</t>
    </r>
  </si>
  <si>
    <r>
      <t xml:space="preserve">SEGUIMIENTO AL CUMPLIMIENTO DE ACTIVIDADES ESTABLECIDAS (OPORTUNIDAD Y COHERENCIA DE LAS EVIDENCIAS)  
(REALIZADA POR OAP)
</t>
    </r>
    <r>
      <rPr>
        <sz val="11"/>
        <rFont val="Arial"/>
        <family val="2"/>
      </rPr>
      <t>(Se realiza seguimiento el primer semestre  y segundo semestre de cada vigencia)</t>
    </r>
  </si>
  <si>
    <r>
      <rPr>
        <b/>
        <sz val="11"/>
        <rFont val="Arial"/>
        <family val="2"/>
      </rPr>
      <t xml:space="preserve">EVALUACION DE LA EFICACIA DEL PLAN DE MEJORAMIENTO DEL SIG
</t>
    </r>
    <r>
      <rPr>
        <sz val="11"/>
        <rFont val="Arial"/>
        <family val="2"/>
      </rPr>
      <t xml:space="preserve">
Este campo es diligenciado única y  exclusivamente por la OCI</t>
    </r>
  </si>
  <si>
    <r>
      <t xml:space="preserve">RESPONSABLE DEL MONITOREO
</t>
    </r>
    <r>
      <rPr>
        <sz val="11"/>
        <rFont val="Arial"/>
        <family val="2"/>
      </rPr>
      <t>(Relacione en este  espacio nombre y cargo del líder del proceso)</t>
    </r>
  </si>
  <si>
    <r>
      <t xml:space="preserve">EXPLICACIÓN DEL MONITOREO REALIZADO (EVIDENCIAS)
</t>
    </r>
    <r>
      <rPr>
        <sz val="11"/>
        <rFont val="Arial"/>
        <family val="2"/>
      </rPr>
      <t>(Registrar resultado de revisión de evidencias presentadas para determinar cumplimiento de las actividades establecidas)</t>
    </r>
  </si>
  <si>
    <r>
      <t xml:space="preserve">FECHA DE SEGUIMIENTO
D/M/AÑO
</t>
    </r>
    <r>
      <rPr>
        <sz val="11"/>
        <rFont val="Arial"/>
        <family val="2"/>
      </rPr>
      <t xml:space="preserve">
(Fecha en la que la OAP realiza seguimiento a la oportunidad y pertinencia de las actividades realizadas)</t>
    </r>
  </si>
  <si>
    <r>
      <t xml:space="preserve">RESPONSABLE DEL SEGUIMIENTO
</t>
    </r>
    <r>
      <rPr>
        <sz val="11"/>
        <rFont val="Arial"/>
        <family val="2"/>
      </rPr>
      <t xml:space="preserve">
(Nombre y cargo del profesional de OAP que realiza seguimiento)</t>
    </r>
    <r>
      <rPr>
        <b/>
        <sz val="11"/>
        <rFont val="Arial"/>
        <family val="2"/>
      </rPr>
      <t xml:space="preserve"> </t>
    </r>
  </si>
  <si>
    <r>
      <t xml:space="preserve">RESULTADO DEL SEGUIMIENTO REALIZADO
</t>
    </r>
    <r>
      <rPr>
        <sz val="11"/>
        <rFont val="Arial"/>
        <family val="2"/>
      </rPr>
      <t xml:space="preserve">(Identificación del estado de oportunidad y pertinencia del avance de las actividades realizadas) </t>
    </r>
  </si>
  <si>
    <r>
      <t xml:space="preserve">Estado de la Acción
(Auditor)
</t>
    </r>
    <r>
      <rPr>
        <sz val="11"/>
        <rFont val="Arial"/>
        <family val="2"/>
      </rPr>
      <t>(Abierta o cerrada)</t>
    </r>
  </si>
  <si>
    <r>
      <t xml:space="preserve">FECHA DEL SEGUIMIENTO
D/M/AÑO
</t>
    </r>
    <r>
      <rPr>
        <sz val="11"/>
        <rFont val="Arial"/>
        <family val="2"/>
      </rPr>
      <t>(Fecha en que se realiza  la evaluación por parte de la OCI o Auditor Interno)</t>
    </r>
  </si>
  <si>
    <r>
      <t xml:space="preserve">LA ACCION FUE EFICAZ 
</t>
    </r>
    <r>
      <rPr>
        <sz val="11"/>
        <rFont val="Arial"/>
        <family val="2"/>
      </rPr>
      <t>(SI / NO)</t>
    </r>
    <r>
      <rPr>
        <b/>
        <sz val="11"/>
        <rFont val="Arial"/>
        <family val="2"/>
      </rPr>
      <t xml:space="preserve">
</t>
    </r>
  </si>
  <si>
    <r>
      <t xml:space="preserve">D/M/AÑO
</t>
    </r>
    <r>
      <rPr>
        <sz val="11"/>
        <rFont val="Arial"/>
        <family val="2"/>
      </rPr>
      <t>(Relacione la fecha de inicio de cada una de las actividades)</t>
    </r>
  </si>
  <si>
    <r>
      <t xml:space="preserve">D/M/AÑO
</t>
    </r>
    <r>
      <rPr>
        <sz val="11"/>
        <rFont val="Arial"/>
        <family val="2"/>
      </rPr>
      <t>(Relacione la fecha fin de cada una de las actividades)</t>
    </r>
  </si>
  <si>
    <r>
      <rPr>
        <b/>
        <sz val="11"/>
        <rFont val="Arial"/>
        <family val="2"/>
      </rPr>
      <t xml:space="preserve">28/06/2018: </t>
    </r>
    <r>
      <rPr>
        <sz val="11"/>
        <rFont val="Arial"/>
        <family val="2"/>
      </rPr>
      <t>Se evidencia actas de reuniones del 15 de febrero y 13 de marzo 2018, en la que se revisó junto con la Subdirección de Servicios y la OAP, las actividades e interacciones de la caracterización proceso</t>
    </r>
  </si>
  <si>
    <r>
      <rPr>
        <b/>
        <sz val="11"/>
        <rFont val="Arial"/>
        <family val="2"/>
      </rPr>
      <t xml:space="preserve">31/05/2018: </t>
    </r>
    <r>
      <rPr>
        <sz val="11"/>
        <rFont val="Arial"/>
        <family val="2"/>
      </rPr>
      <t>Se evidencia mesa de trabajo, acta No 6 de Revisión caracterización del Grupo de soporte técnico y apoyo   informático, de día 15 de febrero de 2018. se aclara que el acta esta en formato Word, y no se encuentra firmada.
NOTA: No se evidencia seguimiento para este periodo por parte de la OAP conforme a la segunda línea de defensa.</t>
    </r>
  </si>
  <si>
    <r>
      <t xml:space="preserve">Se hicieron los ajustes y la modificación de la caracterización la cual se aprobó por parte de la SSA. 
</t>
    </r>
    <r>
      <rPr>
        <b/>
        <sz val="11"/>
        <rFont val="Arial"/>
        <family val="2"/>
      </rPr>
      <t>18/05/2018:</t>
    </r>
    <r>
      <rPr>
        <sz val="11"/>
        <rFont val="Arial"/>
        <family val="2"/>
      </rPr>
      <t xml:space="preserve"> Se envió caracterización migrada al nuevo formato GSI.C Versión 7.0 ,  de acuerdo a la capacitación por parte de la Oficina de que tuvimos el día 08 de mayo del presente año, donde se socializaron el nuevo formato de caracterización y el cronograma de trabajo; con todos los ajustes y modificaciones que realizamos en las mesas de trabajo para ajustarla a la realidad del proceso. Correo electrónico a la OAP y Asesora de SSA. Esta pendiente la mesa de trabajo con Planeación para la caracterización según cronograma de trabajo propuesto por ellos.
Esta pendiente enviarla a la OAP para ser publicada.
18/06/2018 Se realizo mesa de trabajo para revisión final de la caracterización y aprobación de la misma. Fue remitida a planeación por correo electrónico el día 20/06/2018. 
La OAP debe publicar la caracterización en el mapa de procesos.
</t>
    </r>
  </si>
  <si>
    <r>
      <rPr>
        <b/>
        <sz val="11"/>
        <rFont val="Arial"/>
        <family val="2"/>
      </rPr>
      <t xml:space="preserve">28/06/2018: </t>
    </r>
    <r>
      <rPr>
        <sz val="11"/>
        <rFont val="Arial"/>
        <family val="2"/>
      </rPr>
      <t>Se envió caracterización  migrada al nuevo formato a la OAP el día el 18 de mayo de 2018</t>
    </r>
  </si>
  <si>
    <r>
      <rPr>
        <b/>
        <sz val="11"/>
        <rFont val="Arial"/>
        <family val="2"/>
      </rPr>
      <t xml:space="preserve">31/05/2018: </t>
    </r>
    <r>
      <rPr>
        <sz val="11"/>
        <rFont val="Arial"/>
        <family val="2"/>
      </rPr>
      <t>Se evidencia los ajustes y la modificación de la caracterización la cual se aprobó por parte de la SSA.
NOTA: No se evidencia seguimiento para este periodo por parte de la OAP conforme a la segunda línea de defensa.</t>
    </r>
  </si>
  <si>
    <r>
      <rPr>
        <b/>
        <sz val="11"/>
        <rFont val="Arial"/>
        <family val="2"/>
      </rPr>
      <t>28/06/2018:</t>
    </r>
    <r>
      <rPr>
        <sz val="11"/>
        <rFont val="Arial"/>
        <family val="2"/>
      </rPr>
      <t xml:space="preserve"> La caracterización se actualizó conforme  a los lineamientos  de la OAP, El 18 de junio del presente se realizó mesa de trabajo con lista dependencia. Para la fecha del 28 de junio , la caracterización se encuentra en revisión por parte de la OAP para su respectiva publicación.
</t>
    </r>
    <r>
      <rPr>
        <b/>
        <sz val="11"/>
        <rFont val="Arial"/>
        <family val="2"/>
      </rPr>
      <t xml:space="preserve">14/01/2019. </t>
    </r>
    <r>
      <rPr>
        <sz val="11"/>
        <rFont val="Arial"/>
        <family val="2"/>
      </rPr>
      <t xml:space="preserve">No se aportan evidencias para establecer el estado de la acción y verificar  la oportunidad y pertinencia de dicha acción.
</t>
    </r>
  </si>
  <si>
    <r>
      <rPr>
        <b/>
        <sz val="11"/>
        <rFont val="Arial"/>
        <family val="2"/>
      </rPr>
      <t xml:space="preserve">31/05/2018: </t>
    </r>
    <r>
      <rPr>
        <sz val="11"/>
        <rFont val="Arial"/>
        <family val="2"/>
      </rPr>
      <t xml:space="preserve">La caracterización se encuentra pendiente de ser enviada a la OAP por cambios en los lineamientos emitidos por Administración del SIG y al cronograma establecido.
NOTA: No se evidencia seguimiento para este periodo por parte de la OAP conforme a la segunda línea de defensa.
</t>
    </r>
    <r>
      <rPr>
        <b/>
        <sz val="11"/>
        <rFont val="Arial"/>
        <family val="2"/>
      </rPr>
      <t xml:space="preserve">
30/10/2018:</t>
    </r>
    <r>
      <rPr>
        <sz val="11"/>
        <rFont val="Arial"/>
        <family val="2"/>
      </rPr>
      <t xml:space="preserve"> Se evidencia la publicación de la caracterización del proceso el pasado 28/06/2018 de su versión 6.0 a la 7.0, sin embargo, en el control de cambios de la misma no se especifica los ajustes que se le realizaron a la caracterización específicamente en lo relacionado con brindar servicios de TI y las  necesidades de contratación, mantenimiento,  adquisición y/o renovación los  recursos tecnológicos e informáticos.
</t>
    </r>
    <r>
      <rPr>
        <u/>
        <sz val="11"/>
        <rFont val="Arial"/>
        <family val="2"/>
      </rPr>
      <t xml:space="preserve">No se da cierre a la actividad por cuanto se hace necesario que el proceso presente detalladamente los cambios realizados a la caracterización, a fin de que esta oficina pueda corroborar la evidencia para determinar la eficacia de la acción.
</t>
    </r>
    <r>
      <rPr>
        <b/>
        <sz val="11"/>
        <rFont val="Arial"/>
        <family val="2"/>
      </rPr>
      <t xml:space="preserve">12/03/2019: </t>
    </r>
    <r>
      <rPr>
        <sz val="11"/>
        <rFont val="Arial"/>
        <family val="2"/>
      </rPr>
      <t>Se evidencia la publicación de la caracterización del proceso el pasado 28/06/2018 de su versión 6.0 a la 7.0 y en el monitoreo se establece el control de cambios.</t>
    </r>
  </si>
  <si>
    <r>
      <rPr>
        <b/>
        <sz val="11"/>
        <rFont val="Arial"/>
        <family val="2"/>
      </rPr>
      <t xml:space="preserve">28/06/2018: </t>
    </r>
    <r>
      <rPr>
        <sz val="11"/>
        <rFont val="Arial"/>
        <family val="2"/>
      </rPr>
      <t>En la plataforma de aprendizaje Aula Virtual CHAMILO del MVCT, se creó un espacio para la capacitación el línea del Procedimiento "GSI-P-01 Procedimiento diseño desarrollo e implementación" , el cual está próximo a publicarse. Se presenta correo del 28/06/2018 con asunto "para OK video Grupo Técnico", en el cual se solicita aprobación para la publicación del video. Por parte de GSTAI está aprobado, pendiente por la aprobación del Jefe del Grupo de Comunicaciones</t>
    </r>
  </si>
  <si>
    <r>
      <t xml:space="preserve">Se realizo reunión con el Grupo de Sistemas de Información donde se reviso y se valido el procedimiento GT-P-05, se esta trabajando en la actualización del procedimiento  para revisión por parte de la facilitadora de calidad
</t>
    </r>
    <r>
      <rPr>
        <b/>
        <sz val="11"/>
        <rFont val="Arial"/>
        <family val="2"/>
      </rPr>
      <t>30/06/2018:</t>
    </r>
    <r>
      <rPr>
        <sz val="11"/>
        <rFont val="Arial"/>
        <family val="2"/>
      </rPr>
      <t xml:space="preserve"> se solicita  a través de formato SIG-F-01  la actualización del procedimiento, el cual se encuentra en el mapa de procesos.</t>
    </r>
  </si>
  <si>
    <r>
      <rPr>
        <b/>
        <sz val="11"/>
        <rFont val="Arial"/>
        <family val="2"/>
      </rPr>
      <t xml:space="preserve">28/06/2018: </t>
    </r>
    <r>
      <rPr>
        <sz val="11"/>
        <rFont val="Arial"/>
        <family val="2"/>
      </rPr>
      <t>En solicitud enviada a la OAP del día 30 de mayo de 2018, se solicita  actualización, del procedimiento GT-P-05 Administración de cambios.</t>
    </r>
  </si>
  <si>
    <r>
      <t xml:space="preserve">se evidencia acta de reunión No. 04 de fecha 2 de abril de 2018, asunto: Revisar cronograma de actividades para revisión de los archivos existentes en el SIG: (formatos, guías, instructivos y procedimientos).   revisar los archivos existentes en el mapa de procesos dentro del Sistema Integrado De Gestión del grupo de Sistemas de Información y se evidencia que hay que actualizar algunos documentos (- Procedimiento GT-P-05 ADMINISTRACIÓN DE CAMBIOS). 
</t>
    </r>
    <r>
      <rPr>
        <b/>
        <sz val="11"/>
        <rFont val="Arial"/>
        <family val="2"/>
      </rPr>
      <t xml:space="preserve">12/03/2019: </t>
    </r>
    <r>
      <rPr>
        <sz val="11"/>
        <rFont val="Arial"/>
        <family val="2"/>
      </rPr>
      <t>el proceso no aporta evidencia para determinar la eficacia de la acción.</t>
    </r>
    <r>
      <rPr>
        <i/>
        <sz val="11"/>
        <rFont val="Arial"/>
        <family val="2"/>
      </rPr>
      <t xml:space="preserve"> “Formato De Cambio Aplicativo Seven”
</t>
    </r>
  </si>
  <si>
    <r>
      <rPr>
        <b/>
        <sz val="11"/>
        <rFont val="Arial"/>
        <family val="2"/>
      </rPr>
      <t xml:space="preserve">28/06/2018: </t>
    </r>
    <r>
      <rPr>
        <sz val="11"/>
        <rFont val="Arial"/>
        <family val="2"/>
      </rPr>
      <t>En solicitud enviada a la OAP del día 30 de mayo de 2018, se solicita  actualización, del procedimiento GT-P-05 Administración de cambios. Pendiente por parte dela OAP de su  revisión y publicación</t>
    </r>
  </si>
  <si>
    <r>
      <t xml:space="preserve">Se evidencia Formato SIG-F-01 Solicitud de creación, modificación y/o eliminación de documentos del pasado 30/05/2018, donde se presenta  la actualización de varios documentos del SIG y entre ellos la modificación del Procedimiento GT-P-05 Administración de cambios, así mismo se evidencia la publicación del GSI-P-05 Procedimiento Administración de cambios versión 3.0 del 09/07/2018.
</t>
    </r>
    <r>
      <rPr>
        <b/>
        <sz val="11"/>
        <rFont val="Arial"/>
        <family val="2"/>
      </rPr>
      <t xml:space="preserve">12/03/2019: </t>
    </r>
    <r>
      <rPr>
        <sz val="11"/>
        <rFont val="Arial"/>
        <family val="2"/>
      </rPr>
      <t xml:space="preserve">el proceso no aporta evidencia para determinar la eficacia de la acción, </t>
    </r>
    <r>
      <rPr>
        <i/>
        <sz val="11"/>
        <rFont val="Arial"/>
        <family val="2"/>
      </rPr>
      <t xml:space="preserve"> “Formato De Cambio Aplicativo Seven”
</t>
    </r>
  </si>
  <si>
    <r>
      <t xml:space="preserve">Se hizo reunión con el Grupo de Mesa de Ayuda y Soporte Técnico donde se valido el instructivos esta trabajando en la actualización del procedimiento  para revisión por parte de la facilitadora de calidad.
</t>
    </r>
    <r>
      <rPr>
        <b/>
        <sz val="11"/>
        <rFont val="Arial"/>
        <family val="2"/>
      </rPr>
      <t>25/05/2018:</t>
    </r>
    <r>
      <rPr>
        <sz val="11"/>
        <rFont val="Arial"/>
        <family val="2"/>
      </rPr>
      <t xml:space="preserve">  Se envía Formato SIG-F-01 Solicitud de creación, modificación y/o eliminación de documentos la actualización de varios documentos del SIG y entre ellos la modificación del instructivo ara la administración de la herramienta de gestión - Aranda.
</t>
    </r>
    <r>
      <rPr>
        <b/>
        <sz val="11"/>
        <rFont val="Arial"/>
        <family val="2"/>
      </rPr>
      <t>09/07/2018:</t>
    </r>
    <r>
      <rPr>
        <sz val="11"/>
        <rFont val="Arial"/>
        <family val="2"/>
      </rPr>
      <t xml:space="preserve"> Esta pendiente que la OAP publique todos los documentos que fueron enviados.
</t>
    </r>
    <r>
      <rPr>
        <b/>
        <sz val="11"/>
        <rFont val="Arial"/>
        <family val="2"/>
      </rPr>
      <t>10/07/2018:</t>
    </r>
    <r>
      <rPr>
        <sz val="11"/>
        <rFont val="Arial"/>
        <family val="2"/>
      </rPr>
      <t xml:space="preserve"> El instructivo se encuentra actualizado y publicado en el mapa de procesos de GSTAI.
</t>
    </r>
  </si>
  <si>
    <r>
      <rPr>
        <b/>
        <sz val="11"/>
        <rFont val="Arial"/>
        <family val="2"/>
      </rPr>
      <t xml:space="preserve">28/06/2018: </t>
    </r>
    <r>
      <rPr>
        <sz val="11"/>
        <rFont val="Arial"/>
        <family val="2"/>
      </rPr>
      <t>En solicitud enviada a la OAP del día 25 de mayo de 2018, se solicita  actualización, del Instructivo GT-I- 05 para la administración de la herramienta de gestión - Aranda. Documento actualizado y publicado en el mapa de procesos.</t>
    </r>
  </si>
  <si>
    <r>
      <t xml:space="preserve">Se evidencia actualización del GSI-I-05 INSTRUCTIVO PARA LA ADMINISTRACIÓN DE LA HERRAMIENTA DE GESTIÓN - ARANDA del pasado 09/07/2018, donde se menciona que las solicitudes se clasifican en incidentes y requerimientos de servicios descritos en subcategorías con el tiempo máximo establecido para dar respuesta a cada uno de estos, con el fin de que los servidores de la entidad se informen de una manera mas fácil.
</t>
    </r>
    <r>
      <rPr>
        <b/>
        <sz val="11"/>
        <rFont val="Arial"/>
        <family val="2"/>
      </rPr>
      <t>12/03/2019:</t>
    </r>
    <r>
      <rPr>
        <sz val="11"/>
        <rFont val="Arial"/>
        <family val="2"/>
      </rPr>
      <t xml:space="preserve"> el proceso no aporta evidencia para determinar la eficacia de la acción,
</t>
    </r>
  </si>
  <si>
    <r>
      <t xml:space="preserve">Se esta trabajando en la actualización de los formatos en versión y fondo los que lo requieren. se esta trabajando en la actualización del procedimiento  para revisión por parte de la facilitadora de calidad.
</t>
    </r>
    <r>
      <rPr>
        <b/>
        <sz val="11"/>
        <rFont val="Arial"/>
        <family val="2"/>
      </rPr>
      <t>25/05/2018:</t>
    </r>
    <r>
      <rPr>
        <sz val="11"/>
        <rFont val="Arial"/>
        <family val="2"/>
      </rPr>
      <t xml:space="preserve">  Se envía Formato SIG-F-01 Solicitud de creación, modificación y/o eliminación de documentos  para la actualización de varios documentos del SIG .
</t>
    </r>
    <r>
      <rPr>
        <b/>
        <sz val="11"/>
        <rFont val="Arial"/>
        <family val="2"/>
      </rPr>
      <t>30/05/2018:</t>
    </r>
    <r>
      <rPr>
        <sz val="11"/>
        <rFont val="Arial"/>
        <family val="2"/>
      </rPr>
      <t xml:space="preserve"> Se envía Formato SIG-F-01 Solicitud de creación, modificación y/o eliminación de documentos  para la actualización de varios documentos del SIG .
</t>
    </r>
    <r>
      <rPr>
        <b/>
        <sz val="11"/>
        <rFont val="Arial"/>
        <family val="2"/>
      </rPr>
      <t>09/07/2018:</t>
    </r>
    <r>
      <rPr>
        <sz val="11"/>
        <rFont val="Arial"/>
        <family val="2"/>
      </rPr>
      <t xml:space="preserve"> Esta pendiente que la OAP publique todos los documentos que fueron enviados.
</t>
    </r>
    <r>
      <rPr>
        <b/>
        <sz val="11"/>
        <rFont val="Arial"/>
        <family val="2"/>
      </rPr>
      <t>10/07/2018:</t>
    </r>
    <r>
      <rPr>
        <sz val="11"/>
        <rFont val="Arial"/>
        <family val="2"/>
      </rPr>
      <t xml:space="preserve"> Los formatos fueron publicados en el mapa de procesos de GSTAI.
</t>
    </r>
    <r>
      <rPr>
        <b/>
        <sz val="11"/>
        <rFont val="Arial"/>
        <family val="2"/>
      </rPr>
      <t>08/03/2019:</t>
    </r>
    <r>
      <rPr>
        <sz val="11"/>
        <rFont val="Arial"/>
        <family val="2"/>
      </rPr>
      <t xml:space="preserve"> Mediante solicitud 2018IE0006050 del 25 de mayo de 2018, se envía mediante solicitud la modicacion GT-F-06 Formato Control de prestamos de computadores portátiles, GT-F-11 Formato matriz copia de seguridad, GT-F12 Formato copia de seguridad-archivo a respaldar, GT-F-14 Carta de compromiso de confidencialidad, GT-F-15 Formato Informe de investigación forense informático, GT-F-16 Solicitud de cambios, GT-F-18 Formato recepción de solicitud de servicio de red y el concepto de aprobación es del 09 de julio con el radicado 2018IE0007686. Se toma pantallazo de la publicación de los formatos en la pagina del mapa de proceso.</t>
    </r>
  </si>
  <si>
    <r>
      <t xml:space="preserve">Se reviso y se valido la normas vigentes de acuerdo a la metodología emitida por Administración del SIG. Quedo actualizado y se envió a la OAP el día miércoles 04/04/2018.
Ya se publico en la intranet en el mapa de procesos de la Coordinación.
</t>
    </r>
    <r>
      <rPr>
        <b/>
        <sz val="11"/>
        <rFont val="Arial"/>
        <family val="2"/>
      </rPr>
      <t>08/03/2019:</t>
    </r>
    <r>
      <rPr>
        <sz val="11"/>
        <rFont val="Arial"/>
        <family val="2"/>
      </rPr>
      <t xml:space="preserve"> Se requiere ampliar el plazo de formato de normograma del proceso de gestión soporte y apoyo informático, debido a que la plantilla de formato del Normograma del  SIG  tiene fecha del 29/08/2018 con el campo de control de cambios, se redefine la fecha de cumplimiento para el 30/05/2019 
</t>
    </r>
    <r>
      <rPr>
        <b/>
        <sz val="11"/>
        <rFont val="Arial"/>
        <family val="2"/>
      </rPr>
      <t>08/05/2019:</t>
    </r>
    <r>
      <rPr>
        <sz val="11"/>
        <rFont val="Arial"/>
        <family val="2"/>
      </rPr>
      <t xml:space="preserve"> Se envía Formato SIG-F-01 Solicitud de creación, modificación y/o eliminación de documentos el 13 de marzo de 2019 con radicado 2019IE0003280 en cual se modifica el Normograma del proceso y queda actualizado en el SIG el 22 de marzo de 2019.
</t>
    </r>
    <r>
      <rPr>
        <b/>
        <sz val="11"/>
        <rFont val="Arial"/>
        <family val="2"/>
      </rPr>
      <t xml:space="preserve">11/06/2019: </t>
    </r>
    <r>
      <rPr>
        <sz val="11"/>
        <rFont val="Arial"/>
        <family val="2"/>
      </rPr>
      <t>Se envía Formato SIG-F-01 Solicitud de creación, modificación y/o eliminación de documentos el 13 de marzo de 2019 con radicado 2019IE0003280 en cual se modifica el Normograma del proceso y queda actualizado en el SIG el 22 de marzo de 2019.</t>
    </r>
  </si>
  <si>
    <r>
      <rPr>
        <b/>
        <sz val="11"/>
        <rFont val="Arial"/>
        <family val="2"/>
      </rPr>
      <t xml:space="preserve">28/06/2018: </t>
    </r>
    <r>
      <rPr>
        <sz val="11"/>
        <rFont val="Arial"/>
        <family val="2"/>
      </rPr>
      <t xml:space="preserve">se evidencia publicación en la pagina web de la actualización del Normograma fecha 30 de abril de 2018, en el siguiente link http://www.minvivienda.gov.co/sobre-el-ministerio/planeacion-gestion-y-control/sistemas-de-gestion/mapa-de-procesos/gestion-soporte-y-apoyo-informatico
</t>
    </r>
    <r>
      <rPr>
        <b/>
        <sz val="11"/>
        <rFont val="Arial"/>
        <family val="2"/>
      </rPr>
      <t>14/01/2019:</t>
    </r>
    <r>
      <rPr>
        <sz val="11"/>
        <rFont val="Arial"/>
        <family val="2"/>
      </rPr>
      <t xml:space="preserve"> No se aportan evidencias para establecer el estado de la acción y verificar  la oportunidad y pertinencia de dicha acción.
</t>
    </r>
    <r>
      <rPr>
        <b/>
        <sz val="11"/>
        <rFont val="Arial"/>
        <family val="2"/>
      </rPr>
      <t>31/07/2019:</t>
    </r>
    <r>
      <rPr>
        <sz val="11"/>
        <rFont val="Arial"/>
        <family val="2"/>
      </rPr>
      <t xml:space="preserve"> Se aporta evidencia del cumplimiento de los cambios efectuados en el normograma fecha de actualización 22 de marzo de 2019 http://www.minvivienda.gov.co/ProcesosCorporativos/SIG-F-05%20Normograma%20Institucional%20-%20Gesti%C3%B3n,%20Soporte%20y%20Apoyo%20Inform%C3%A1tico.pdf, se recomienda mantener actualizado el mismo.</t>
    </r>
  </si>
  <si>
    <r>
      <t xml:space="preserve">Se realizo reunión con el Grupo de Redes y Telecomunicaciones donde se revisaron los archivos que tiene el  Grupo en el SIG y se esta trabajando en la actualización del procedimiento  para revisión por parte de la facilitadora de calidad.
</t>
    </r>
    <r>
      <rPr>
        <b/>
        <sz val="11"/>
        <rFont val="Arial"/>
        <family val="2"/>
      </rPr>
      <t xml:space="preserve">
30/05/2018:</t>
    </r>
    <r>
      <rPr>
        <sz val="11"/>
        <rFont val="Arial"/>
        <family val="2"/>
      </rPr>
      <t xml:space="preserve">  Se envía Formato SIG-F-01 Solicitud de creación, modificación y/o eliminación de documentos- actualización de  GT-I-04 INSTRUCTIVO SOLICITUD DE SERVICIO DE
TELEFONÍA.
</t>
    </r>
    <r>
      <rPr>
        <b/>
        <sz val="11"/>
        <rFont val="Arial"/>
        <family val="2"/>
      </rPr>
      <t xml:space="preserve">09/07/2018: </t>
    </r>
    <r>
      <rPr>
        <sz val="11"/>
        <rFont val="Arial"/>
        <family val="2"/>
      </rPr>
      <t xml:space="preserve">Esta pendiente que la OAP publique todos los documentos que fueron enviados.
</t>
    </r>
    <r>
      <rPr>
        <b/>
        <sz val="11"/>
        <rFont val="Arial"/>
        <family val="2"/>
      </rPr>
      <t>10/07/2018:</t>
    </r>
    <r>
      <rPr>
        <sz val="11"/>
        <rFont val="Arial"/>
        <family val="2"/>
      </rPr>
      <t xml:space="preserve"> El documento fue publicados en el mapa de procesos de GSTAI.</t>
    </r>
  </si>
  <si>
    <r>
      <rPr>
        <b/>
        <sz val="11"/>
        <rFont val="Arial"/>
        <family val="2"/>
      </rPr>
      <t xml:space="preserve">28/06/2018: </t>
    </r>
    <r>
      <rPr>
        <sz val="11"/>
        <rFont val="Arial"/>
        <family val="2"/>
      </rPr>
      <t xml:space="preserve">En solicitud enviada a la OAP del día  30 de mayo de 2018, se solicita  actualización del documento GT-I-04 INSTRUCTIVO SOLICITUD DE SERVICIO DE
TELEFONÍA
</t>
    </r>
  </si>
  <si>
    <r>
      <t xml:space="preserve">Se esta trabajando en la actualización de las guías en versión y fondo los que lo requieren. 
</t>
    </r>
    <r>
      <rPr>
        <b/>
        <sz val="11"/>
        <rFont val="Arial"/>
        <family val="2"/>
      </rPr>
      <t>25/05/2018:</t>
    </r>
    <r>
      <rPr>
        <sz val="11"/>
        <rFont val="Arial"/>
        <family val="2"/>
      </rPr>
      <t xml:space="preserve"> Se envía Formato SIG-F-01 Solicitud de creación, modificación y/o eliminación de documentos  para la actualización de varios documentos del SIG .
</t>
    </r>
    <r>
      <rPr>
        <b/>
        <sz val="11"/>
        <rFont val="Arial"/>
        <family val="2"/>
      </rPr>
      <t>30/05/2018:</t>
    </r>
    <r>
      <rPr>
        <sz val="11"/>
        <rFont val="Arial"/>
        <family val="2"/>
      </rPr>
      <t xml:space="preserve"> Se envía Formato SIG-F-01 Solicitud de creación, modificación y/o eliminación de documentos  para la actualización de varios documentos del SIG .
</t>
    </r>
    <r>
      <rPr>
        <b/>
        <sz val="11"/>
        <rFont val="Arial"/>
        <family val="2"/>
      </rPr>
      <t xml:space="preserve">09/07/2018: </t>
    </r>
    <r>
      <rPr>
        <sz val="11"/>
        <rFont val="Arial"/>
        <family val="2"/>
      </rPr>
      <t xml:space="preserve"> Esta pendiente que la OAP publique todos los documentos que fueron enviados.
</t>
    </r>
    <r>
      <rPr>
        <b/>
        <sz val="11"/>
        <rFont val="Arial"/>
        <family val="2"/>
      </rPr>
      <t>10/07/2018:</t>
    </r>
    <r>
      <rPr>
        <sz val="11"/>
        <rFont val="Arial"/>
        <family val="2"/>
      </rPr>
      <t xml:space="preserve"> Los documentos fueron publicados en el mapa de procesos de GSTAI.
</t>
    </r>
    <r>
      <rPr>
        <b/>
        <sz val="11"/>
        <rFont val="Arial"/>
        <family val="2"/>
      </rPr>
      <t xml:space="preserve">08/03/2019: </t>
    </r>
    <r>
      <rPr>
        <sz val="11"/>
        <rFont val="Arial"/>
        <family val="2"/>
      </rPr>
      <t xml:space="preserve">Mediante solicitud 2018IE0006050 del 25 de mayo de 2018, se envía mediante solicitud la modicacion GSI-I-10 Documentación del análisis y diseño de modelos para sistemas de  información  y el concepto de aprobación es del 09 de julio con el radicado 2018IE0007686. y Mediante solicitud 2018IE0009213 del 08 de agosto de 2018 se actualiza el GT-I-03 y el concepto de aprobación del 08 de agosto de 2018 2018IE0010020 se emite el concepto de aprobación del instructivo.
</t>
    </r>
  </si>
  <si>
    <r>
      <rPr>
        <b/>
        <sz val="11"/>
        <rFont val="Arial"/>
        <family val="2"/>
      </rPr>
      <t>28/06/2018:</t>
    </r>
    <r>
      <rPr>
        <sz val="11"/>
        <rFont val="Arial"/>
        <family val="2"/>
      </rPr>
      <t xml:space="preserve">En solicitud enviada a la OAP del 30 de mayo de 2018, se solicita  actualización de los siguientes documentos:
GSI-I-09 Instructivo Handover
GSI-I-10 Instructivo documentación del análisis y diseño de modelos
GT-I-06 Instructivo realización de restauración de información MVCT 2.0
GT-I-07 Instructivo para la realización de Backup 4.0
GT-M-02 Manual de uso de correo electrónico del MVCT 2.0
Se solicita eliminar los siguientes documentos:
GT-I-08 Instructivo para el control de acceso a la plataforma tecnológica del MVCT 2.0
GT-M-01 Política de copia de seguridad del MVCT 4.0
</t>
    </r>
    <r>
      <rPr>
        <b/>
        <sz val="11"/>
        <rFont val="Arial"/>
        <family val="2"/>
      </rPr>
      <t xml:space="preserve">14/01/2019:. </t>
    </r>
    <r>
      <rPr>
        <sz val="11"/>
        <rFont val="Arial"/>
        <family val="2"/>
      </rPr>
      <t xml:space="preserve">No se aportan evidencias para establecer el estado de la acción y verificar  la oportunidad y pertinencia de dicha acción.
</t>
    </r>
  </si>
  <si>
    <r>
      <t xml:space="preserve">De acuerdo con la necesidad de contratar personal, se realizo un diagnostico de solicitud de personal para suplir las vacantes, de las cuales, el 07 de Junio se  publico el perfil  Grado Técnico 14 -  y el  12/07/2018 se publico el Grado Técnico 16 -; además el  25/07/2018 
</t>
    </r>
    <r>
      <rPr>
        <b/>
        <sz val="11"/>
        <rFont val="Arial"/>
        <family val="2"/>
      </rPr>
      <t xml:space="preserve">                             </t>
    </r>
    <r>
      <rPr>
        <sz val="11"/>
        <rFont val="Arial"/>
        <family val="2"/>
      </rPr>
      <t xml:space="preserve">
Se realizo la proyección de los perfiles requeridos por el proceso y se solicitara nuevamente la contratación necesaria a la administración nueva.
</t>
    </r>
    <r>
      <rPr>
        <b/>
        <sz val="11"/>
        <rFont val="Arial"/>
        <family val="2"/>
      </rPr>
      <t>28/09/2018:</t>
    </r>
    <r>
      <rPr>
        <sz val="11"/>
        <rFont val="Arial"/>
        <family val="2"/>
      </rPr>
      <t xml:space="preserve"> A la fecha no se ha iniciado esta actividad
</t>
    </r>
    <r>
      <rPr>
        <b/>
        <sz val="11"/>
        <rFont val="Arial"/>
        <family val="2"/>
      </rPr>
      <t xml:space="preserve">26/12/2018: </t>
    </r>
    <r>
      <rPr>
        <sz val="11"/>
        <rFont val="Arial"/>
        <family val="2"/>
      </rPr>
      <t xml:space="preserve"> El 01/08/2018 fueron nombrados los técnicos nivel 14 y 16 y el 18/10/2018 se contrataron 2 profesionales para apoyar el equipo de infraestructura</t>
    </r>
  </si>
  <si>
    <r>
      <rPr>
        <b/>
        <sz val="11"/>
        <rFont val="Arial"/>
        <family val="2"/>
      </rPr>
      <t xml:space="preserve">28/09/2018: </t>
    </r>
    <r>
      <rPr>
        <sz val="11"/>
        <rFont val="Arial"/>
        <family val="2"/>
      </rPr>
      <t xml:space="preserve">A la fecha no se ha iniciado esta actividad
</t>
    </r>
    <r>
      <rPr>
        <b/>
        <sz val="11"/>
        <rFont val="Arial"/>
        <family val="2"/>
      </rPr>
      <t>14/01/2019:</t>
    </r>
    <r>
      <rPr>
        <sz val="11"/>
        <rFont val="Arial"/>
        <family val="2"/>
      </rPr>
      <t xml:space="preserve"> Se evidencia contratos de prestación de servicios profesionales No. 613 y 615 de 2018.</t>
    </r>
  </si>
  <si>
    <r>
      <rPr>
        <b/>
        <u/>
        <sz val="11"/>
        <rFont val="Arial"/>
        <family val="2"/>
      </rPr>
      <t xml:space="preserve">30/10/2018: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12/03/2019: </t>
    </r>
    <r>
      <rPr>
        <sz val="11"/>
        <rFont val="Arial"/>
        <family val="2"/>
      </rPr>
      <t>se evidencia los contratos suscritos entre el personal del proceso y el MVCT para la vigencia 2019, así:
• 115 de 2019 - Emiro Carlos Vergara
• 116 de 2019 - John Henry Ramirez
• 117 de 2019 - Sandra Yorlen Herreño
• 136 de 2019 - Giovanni André Malagón
• 147 de 2019 - Luis Gabriel Benavides
• 149 de 2019 - Emil Andres Mena
No obstante, se evidencia que el proceso aunque realizó el aporte de las evidencias no realizó monitoreo correspondiente a las mismas.</t>
    </r>
  </si>
  <si>
    <r>
      <rPr>
        <b/>
        <sz val="11"/>
        <rFont val="Arial"/>
        <family val="2"/>
      </rPr>
      <t>28/09/2018:</t>
    </r>
    <r>
      <rPr>
        <sz val="11"/>
        <rFont val="Arial"/>
        <family val="2"/>
      </rPr>
      <t xml:space="preserve"> Se recibió formato SIF-F-02  de solicitud: concepto técnico de revisión de solicitudes de documentación con radicado # 2018IE0007686.</t>
    </r>
  </si>
  <si>
    <r>
      <rPr>
        <b/>
        <sz val="11"/>
        <rFont val="Arial"/>
        <family val="2"/>
      </rPr>
      <t xml:space="preserve">30/10/2018: </t>
    </r>
    <r>
      <rPr>
        <sz val="11"/>
        <rFont val="Arial"/>
        <family val="2"/>
      </rPr>
      <t xml:space="preserve">Se evidencia actualización del GSI-I-05 INSTRUCTIVO PARA LA ADMINISTRACIÓN DE LA HERRAMIENTA DE GESTIÓN - ARANDA del pasado 09/07/2018, donde se menciona que las solicitudes se clasifican en incidentes y requerimientos de servicios descritos en subcategorías con el tiempo máximo establecido para dar respuesta a cada uno de estos, con el fin de que los servidores de la entidad se informen de una manera mas fácil.
</t>
    </r>
  </si>
  <si>
    <r>
      <rPr>
        <b/>
        <sz val="11"/>
        <rFont val="Arial"/>
        <family val="2"/>
      </rPr>
      <t>10/07/2018:</t>
    </r>
    <r>
      <rPr>
        <sz val="11"/>
        <rFont val="Arial"/>
        <family val="2"/>
      </rPr>
      <t xml:space="preserve"> El instructivo  GT-I- 05 para la administración de la herramienta de gestión - Aranda se encuentra actualizado y publicado en el mapa de procesos de GSTAI.</t>
    </r>
  </si>
  <si>
    <r>
      <rPr>
        <b/>
        <sz val="11"/>
        <rFont val="Arial"/>
        <family val="2"/>
      </rPr>
      <t>28/09/2018:</t>
    </r>
    <r>
      <rPr>
        <sz val="11"/>
        <rFont val="Arial"/>
        <family val="2"/>
      </rPr>
      <t xml:space="preserve"> Se encuentra publicado en la pagina el instructivo código GSI-I- 05 para la administración de la herramienta de gestión - Aranda con fecha del  09/07/2018 versión 4.0</t>
    </r>
  </si>
  <si>
    <r>
      <rPr>
        <b/>
        <sz val="11"/>
        <rFont val="Arial"/>
        <family val="2"/>
      </rPr>
      <t>11/07/2018:</t>
    </r>
    <r>
      <rPr>
        <sz val="11"/>
        <rFont val="Arial"/>
        <family val="2"/>
      </rPr>
      <t xml:space="preserve"> Se realizo infografía por la contratista Katherine Velasquez- facilitadora de calidad, se envió al Coordinador  para enviar como correo masivo, para dar a conocer los acuerdos de niveles de servicios y tiempos máximos establecidos para dar respuesta a los mismos.
</t>
    </r>
    <r>
      <rPr>
        <b/>
        <sz val="11"/>
        <rFont val="Arial"/>
        <family val="2"/>
      </rPr>
      <t>01/08/2018:</t>
    </r>
    <r>
      <rPr>
        <sz val="11"/>
        <rFont val="Arial"/>
        <family val="2"/>
      </rPr>
      <t xml:space="preserve"> se socializo a través de correo masivo "Conoce los tiempos de respuesta a requerimientos desde Aranda</t>
    </r>
    <r>
      <rPr>
        <b/>
        <sz val="11"/>
        <rFont val="Arial"/>
        <family val="2"/>
      </rPr>
      <t xml:space="preserve"> 
02/08/2018:</t>
    </r>
    <r>
      <rPr>
        <sz val="11"/>
        <rFont val="Arial"/>
        <family val="2"/>
      </rPr>
      <t xml:space="preserve">  se socializo a través de correo masivo "Conoce os tiempos de respuestas a incidentes por la herramienta Aranda".</t>
    </r>
  </si>
  <si>
    <r>
      <rPr>
        <b/>
        <sz val="11"/>
        <rFont val="Arial"/>
        <family val="2"/>
      </rPr>
      <t>28/09/2018:</t>
    </r>
    <r>
      <rPr>
        <sz val="11"/>
        <rFont val="Arial"/>
        <family val="2"/>
      </rPr>
      <t xml:space="preserve">  Se verifica correo masivo el 02/08/2018 de infografía de Conoce los tiempos de respuesta a requerimientos desde Aranda de requerimientos.
  </t>
    </r>
  </si>
  <si>
    <r>
      <rPr>
        <b/>
        <sz val="11"/>
        <rFont val="Arial"/>
        <family val="2"/>
      </rPr>
      <t>30/10/2018:</t>
    </r>
    <r>
      <rPr>
        <sz val="11"/>
        <rFont val="Arial"/>
        <family val="2"/>
      </rPr>
      <t xml:space="preserve"> Se evidencia mediante correo masivo del 01/08/2018, socialización "Conoce los tiempos de respuesta a requerimientos desde Aranda" y el 02/08/2018  socialización "Conoce os tiempos de respuestas a incidentes por la herramienta Aranda".</t>
    </r>
  </si>
  <si>
    <r>
      <rPr>
        <b/>
        <sz val="11"/>
        <rFont val="Arial"/>
        <family val="2"/>
      </rPr>
      <t>20/06/2018:</t>
    </r>
    <r>
      <rPr>
        <sz val="11"/>
        <rFont val="Arial"/>
        <family val="2"/>
      </rPr>
      <t xml:space="preserve"> se solicito a través de correo electrónico, a Recursos Físicos una visita coordinar la organización del centro de cómputo. Y adicionalmente solicitar asesoramiento al Grupo de Talento Humano, sobre la adecuada señalización de espacios a través del Sistema de Seguridad y Salud en el trabajo.
</t>
    </r>
    <r>
      <rPr>
        <b/>
        <sz val="11"/>
        <rFont val="Arial"/>
        <family val="2"/>
      </rPr>
      <t>08/03/2019:</t>
    </r>
    <r>
      <rPr>
        <sz val="11"/>
        <rFont val="Arial"/>
        <family val="2"/>
      </rPr>
      <t xml:space="preserve"> se solicito a través de correo electrónico, a Recursos Físicos una visita coordinar la organización del centro de cómputo. Y adicionalmente solicitar asesoramiento al Grupo de Talento Humano, sobre la adecuada señalización de espacios a través del Sistema de Seguridad y Salud en el trabajo. Como evidencia se adjuntan correo del 20 de junio de 2018
</t>
    </r>
    <r>
      <rPr>
        <b/>
        <sz val="11"/>
        <rFont val="Arial"/>
        <family val="2"/>
      </rPr>
      <t>08/05/2019:</t>
    </r>
    <r>
      <rPr>
        <sz val="11"/>
        <rFont val="Arial"/>
        <family val="2"/>
      </rPr>
      <t xml:space="preserve"> Se realizó reunión con la Coordinadora de Recursos Físicos con el fin de definir el plan de trabajo para la organización del centro de computo el 29 de abril de 2019. Se adjunta acta de la reunión
</t>
    </r>
    <r>
      <rPr>
        <b/>
        <sz val="11"/>
        <rFont val="Arial"/>
        <family val="2"/>
      </rPr>
      <t>11/06/2019:</t>
    </r>
    <r>
      <rPr>
        <sz val="11"/>
        <rFont val="Arial"/>
        <family val="2"/>
      </rPr>
      <t xml:space="preserve"> Se realizó reunión con la Coordinadora de Recursos Físicos con el fin de definir el plan de trabajo para la organización del centro de computo el 29 de abril de 2019. Se adjunta acta de la reunión</t>
    </r>
  </si>
  <si>
    <r>
      <rPr>
        <b/>
        <sz val="11"/>
        <rFont val="Arial"/>
        <family val="2"/>
      </rPr>
      <t xml:space="preserve">28/09/2018: </t>
    </r>
    <r>
      <rPr>
        <sz val="11"/>
        <rFont val="Arial"/>
        <family val="2"/>
      </rPr>
      <t xml:space="preserve">Se presentan correos en los que se solicita visita para la organización y señalización del centro de computo de GSTAI de Talento Humano Y Recursos Físicos el día 19/07/2018.
</t>
    </r>
    <r>
      <rPr>
        <b/>
        <sz val="11"/>
        <rFont val="Arial"/>
        <family val="2"/>
      </rPr>
      <t>14/01/2019:</t>
    </r>
    <r>
      <rPr>
        <sz val="11"/>
        <rFont val="Arial"/>
        <family val="2"/>
      </rPr>
      <t xml:space="preserve"> No se aportan evidencias para establecer el estado de la acción y verificar  la oportunidad y pertinencia de dicha acción.
</t>
    </r>
    <r>
      <rPr>
        <b/>
        <sz val="11"/>
        <rFont val="Arial"/>
        <family val="2"/>
      </rPr>
      <t>31/07/2019:</t>
    </r>
    <r>
      <rPr>
        <sz val="11"/>
        <rFont val="Arial"/>
        <family val="2"/>
      </rPr>
      <t xml:space="preserve"> Se evidencia cumplimiento de la acción. 
Se adjunta acta y lista de asistencia de fecha 4 de abril de 2019 donde se corrobora la reunión de coordinación entre GSTAI, GTH, Recursos físicos y Oficina Tics, el acta soporta la organización del centro de computo y solicitan que talento humano suministre la siguiente información:
1- especificaciones señalización y demarcación cuarto eléctrico.
2- Informe de inspección de señalización y demarcación cuarto eléctrico</t>
    </r>
  </si>
  <si>
    <r>
      <rPr>
        <b/>
        <sz val="11"/>
        <rFont val="Arial"/>
        <family val="2"/>
      </rPr>
      <t>18/07/2018:</t>
    </r>
    <r>
      <rPr>
        <sz val="11"/>
        <rFont val="Arial"/>
        <family val="2"/>
      </rPr>
      <t xml:space="preserve">  Talento humano a traves de correo electronico envia al Dr. Orlando Eli ,memorando 2018IE000F851, en el cual se hace entrega de matrices e informes de inspecciones para  realizar los arreglos y ajustes a que haya lugar en las diferentes sedes, solicita de manera prioritaria  los ajustes  al centro de datos y computo piso quinto sede calle 18,de acuerdo a la Inspección realizada por la ARL, y a la observación por parte de la auditoría a dicho grupo.
</t>
    </r>
    <r>
      <rPr>
        <b/>
        <sz val="11"/>
        <rFont val="Arial"/>
        <family val="2"/>
      </rPr>
      <t>08/03/2018:</t>
    </r>
    <r>
      <rPr>
        <sz val="11"/>
        <rFont val="Arial"/>
        <family val="2"/>
      </rPr>
      <t xml:space="preserve"> a traves de correo electronico envia al Dr. Orlando Eli ,memorando 2018IE000F851, en el cual se hace entrega de matrices e informes de inspecciones para  realizar los arreglos y ajustes a que haya lugar en las diferentes sedes, solicita de manera prioritaria  los ajustes  al centro de datos y computo piso quinto sede calle 18,de acuerdo a la Inspección realizada por la ARL, y a la observación por parte de la auditoría a dicho grupo. como evidencia se adjunta correo del 19 de julio de 2018.
</t>
    </r>
    <r>
      <rPr>
        <b/>
        <sz val="11"/>
        <rFont val="Arial"/>
        <family val="2"/>
      </rPr>
      <t>08/05/2019:</t>
    </r>
    <r>
      <rPr>
        <sz val="11"/>
        <rFont val="Arial"/>
        <family val="2"/>
      </rPr>
      <t xml:space="preserve"> Se realizó reunión con las profesionales del Grupo de Talento Humano con el fin de recibir asesoria para la adecuada señalización de los espacios del centro de computo el 29 de abril de 2019. Se adjunta acta de la reunión e informes de inspección y especificaciones.
</t>
    </r>
    <r>
      <rPr>
        <b/>
        <sz val="11"/>
        <rFont val="Arial"/>
        <family val="2"/>
      </rPr>
      <t xml:space="preserve">11/06/2019: </t>
    </r>
    <r>
      <rPr>
        <sz val="11"/>
        <rFont val="Arial"/>
        <family val="2"/>
      </rPr>
      <t>Se realizó reunión con las profesionales del Grupo de Talento Humano con el fin de recibir asesoria para la adecuada señalización de los espacios del centro de computo el 29 de abril de 2019. Se adjunta acta de la reunión e informes de inspección y especificaciones.</t>
    </r>
  </si>
  <si>
    <r>
      <rPr>
        <b/>
        <sz val="11"/>
        <rFont val="Arial"/>
        <family val="2"/>
      </rPr>
      <t>28/09/2018:</t>
    </r>
    <r>
      <rPr>
        <sz val="11"/>
        <rFont val="Arial"/>
        <family val="2"/>
      </rPr>
      <t xml:space="preserve"> Se verifica que se envió correo del 19/07/2018 por parte de Talento Humano.
 De acuerdo a la información  relacionada en el memorando número 2018IE000F851, en el cual se hace entrega de matrices e informes de inspecciones para  realizar los arreglos y ajustes a que haya lugar en las diferentes sedes, agradezco su amable colaboración de manera prioritaria con los ajustes  al centro de datos y computo piso quinto sede calle 18,de acuerdo a la Inspección realizada por la ARL, y a la observación por parte de la auditoría a dicho grupo.
</t>
    </r>
    <r>
      <rPr>
        <b/>
        <sz val="11"/>
        <rFont val="Arial"/>
        <family val="2"/>
      </rPr>
      <t>14/01/2019:</t>
    </r>
    <r>
      <rPr>
        <sz val="11"/>
        <rFont val="Arial"/>
        <family val="2"/>
      </rPr>
      <t xml:space="preserve"> No se aportan evidencias para establecer el estado de la acción y verificar  la oportunidad y pertinencia de dicha acción.
</t>
    </r>
    <r>
      <rPr>
        <b/>
        <sz val="11"/>
        <rFont val="Arial"/>
        <family val="2"/>
      </rPr>
      <t xml:space="preserve">31/07/2019: </t>
    </r>
    <r>
      <rPr>
        <sz val="11"/>
        <rFont val="Arial"/>
        <family val="2"/>
      </rPr>
      <t>Se aporta evidencia del cumplimiento de la acción asesoría prestada por el GTH y se adjunta documento con:
- Especificaciones de señalización y demarcación cuarto eléctrico (octubre de 2018)
- Informe de inspección de señalización y demarcación de cuarto eléctrico del Centro de computo (febrero de 2019).
Estos documentos dan cuenta de la adecuada señalización de espacios a través del Sistema de Seguridad y Salud en el trabajo.</t>
    </r>
  </si>
  <si>
    <r>
      <t xml:space="preserve">Se definió los requerimientos mínimos para las solicitudes y se ajustaron las diapositivas y fueron enviadas al Grupo de comunicaciones para aprobación.
</t>
    </r>
    <r>
      <rPr>
        <b/>
        <sz val="11"/>
        <rFont val="Arial"/>
        <family val="2"/>
      </rPr>
      <t>08/03/2019</t>
    </r>
    <r>
      <rPr>
        <sz val="11"/>
        <rFont val="Arial"/>
        <family val="2"/>
      </rPr>
      <t xml:space="preserve"> Se verifica que a través de correo masivo con fecha del 05/07/2018 se socializa los requerimientos mínimos para solicitar carpetas de archivo en el Domusfile. se adjunta correo masivo 
</t>
    </r>
  </si>
  <si>
    <r>
      <rPr>
        <b/>
        <sz val="11"/>
        <rFont val="Arial"/>
        <family val="2"/>
      </rPr>
      <t>28/09/2018:</t>
    </r>
    <r>
      <rPr>
        <sz val="11"/>
        <rFont val="Arial"/>
        <family val="2"/>
      </rPr>
      <t xml:space="preserve"> Se verifica que a través de correo masivo con fecha del 05/07/2018 se socializa los requerimientos mínimos para solicitar carpetas de archivo en el Domusfile. 
</t>
    </r>
    <r>
      <rPr>
        <b/>
        <sz val="11"/>
        <rFont val="Arial"/>
        <family val="2"/>
      </rPr>
      <t>14/01/2019.</t>
    </r>
    <r>
      <rPr>
        <sz val="11"/>
        <rFont val="Arial"/>
        <family val="2"/>
      </rPr>
      <t xml:space="preserve"> No se aportan evidencias para establecer el estado de la acción y verificar  la oportunidad y pertinencia de dicha acción.</t>
    </r>
  </si>
  <si>
    <r>
      <rPr>
        <b/>
        <sz val="11"/>
        <rFont val="Arial"/>
        <family val="2"/>
      </rPr>
      <t>28/09/2018:</t>
    </r>
    <r>
      <rPr>
        <sz val="11"/>
        <rFont val="Arial"/>
        <family val="2"/>
      </rPr>
      <t xml:space="preserve">  Se verifica correo masivo de la socialización de Te invitamos a usar las unidades de red institucional - DOMUSFILE el día 26/07/2018.
</t>
    </r>
  </si>
  <si>
    <r>
      <rPr>
        <b/>
        <sz val="11"/>
        <rFont val="Arial"/>
        <family val="2"/>
      </rPr>
      <t xml:space="preserve">30/10/2018: </t>
    </r>
    <r>
      <rPr>
        <sz val="11"/>
        <rFont val="Arial"/>
        <family val="2"/>
      </rPr>
      <t xml:space="preserve">Se evidencia correo del 26 de Julio de divulgación con la descripción "Usa las unidades de red institucional, denominadas DOMUSFILE, para el almacenamiento de información. El jefe de área puede solicitarlas por medio de Aranda". </t>
    </r>
  </si>
  <si>
    <r>
      <rPr>
        <b/>
        <sz val="11"/>
        <rFont val="Arial"/>
        <family val="2"/>
      </rPr>
      <t>28/09/2018:</t>
    </r>
    <r>
      <rPr>
        <sz val="11"/>
        <rFont val="Arial"/>
        <family val="2"/>
      </rPr>
      <t xml:space="preserve"> Se verifica reporte generado  por la herramienta Aranda del mes de agosto, el cual arroja que se crearon 22 requerimientos de file server.
</t>
    </r>
  </si>
  <si>
    <r>
      <rPr>
        <b/>
        <sz val="11"/>
        <rFont val="Arial"/>
        <family val="2"/>
      </rPr>
      <t xml:space="preserve">30/10/2018: </t>
    </r>
    <r>
      <rPr>
        <sz val="11"/>
        <rFont val="Arial"/>
        <family val="2"/>
      </rPr>
      <t xml:space="preserve">Se evidencia reporte del mes de Agosto generado  por la herramienta Aranda, el cual arroja información de creación de 22 carpetas en el domusfile por requerimientos allegados por medio de la herramienta. </t>
    </r>
  </si>
  <si>
    <r>
      <rPr>
        <b/>
        <sz val="11"/>
        <rFont val="Arial"/>
        <family val="2"/>
      </rPr>
      <t xml:space="preserve">06/07/2018: </t>
    </r>
    <r>
      <rPr>
        <sz val="11"/>
        <rFont val="Arial"/>
        <family val="2"/>
      </rPr>
      <t>Se actualizo el procedimiento ajustando en el espacio de observaciones, ya que esta incluido en la actividad y se encuentra publicado en el mapa de procesos.</t>
    </r>
  </si>
  <si>
    <r>
      <rPr>
        <b/>
        <sz val="11"/>
        <rFont val="Arial"/>
        <family val="2"/>
      </rPr>
      <t xml:space="preserve">30/10/2018: </t>
    </r>
    <r>
      <rPr>
        <sz val="11"/>
        <rFont val="Arial"/>
        <family val="2"/>
      </rPr>
      <t>Se evidencia la solicitud de ajuste al procedimiento GSI-P-01 V.6, con el radicado número 2018IE0007651 del 6 de Julio y aprobación radicado 2018IE0007687 del 9 de Julio, se revisa Procedimiento Diseño, Desarrollo E Implementación De Los Sistemas De Información GSI-P-01 V.6 y esté soporta la modificación descrita anteriormente en la observación de la actividad No. 1.</t>
    </r>
  </si>
  <si>
    <r>
      <rPr>
        <b/>
        <sz val="11"/>
        <rFont val="Arial"/>
        <family val="2"/>
      </rPr>
      <t>30/05/2018:</t>
    </r>
    <r>
      <rPr>
        <sz val="11"/>
        <rFont val="Arial"/>
        <family val="2"/>
      </rPr>
      <t xml:space="preserve"> se solicito mediante formato SIG-F-01  Eliminar el documento guía "política de copia de seguridad del MVCT". Puesto que este documento ya no se ajustaba al modelo de Gobierno en Línea.
El documento fue eliminado del mapa de procesos</t>
    </r>
  </si>
  <si>
    <r>
      <rPr>
        <b/>
        <sz val="11"/>
        <rFont val="Arial"/>
        <family val="2"/>
      </rPr>
      <t>28/09/2018:</t>
    </r>
    <r>
      <rPr>
        <sz val="11"/>
        <rFont val="Arial"/>
        <family val="2"/>
      </rPr>
      <t xml:space="preserve"> A través de solicitud de radicado # 2018IE0006266 se requirió eliminar el documento guía  GT-M-01"política de copia de seguridad del MVCT"</t>
    </r>
  </si>
  <si>
    <r>
      <rPr>
        <b/>
        <sz val="11"/>
        <rFont val="Arial"/>
        <family val="2"/>
      </rPr>
      <t xml:space="preserve">30/10/2018: </t>
    </r>
    <r>
      <rPr>
        <sz val="11"/>
        <rFont val="Arial"/>
        <family val="2"/>
      </rPr>
      <t>Se evidencia Soporte de creación, modificación y eliminación de documentos SIG-F-01 del 30 de mayo con radicado 2018IE0006266 de eliminación GT-M-01 política de copia de seguridad del MVCT, soporte de aprobación de OAP 2018IE0007692 del 9 de Julio.</t>
    </r>
  </si>
  <si>
    <r>
      <rPr>
        <b/>
        <sz val="11"/>
        <rFont val="Arial"/>
        <family val="2"/>
      </rPr>
      <t>28/09/2018:</t>
    </r>
    <r>
      <rPr>
        <sz val="11"/>
        <rFont val="Arial"/>
        <family val="2"/>
      </rPr>
      <t xml:space="preserve"> A través de solicitud de radicado # 2018IE0006266 se solicito modificar el GSI-I-07 versión 5,0 del 09/07/2018.
</t>
    </r>
    <r>
      <rPr>
        <b/>
        <sz val="11"/>
        <rFont val="Arial"/>
        <family val="2"/>
      </rPr>
      <t>14/01/2019.:</t>
    </r>
    <r>
      <rPr>
        <sz val="11"/>
        <rFont val="Arial"/>
        <family val="2"/>
      </rPr>
      <t xml:space="preserve"> No se aportan evidencias para establecer el estado de la acción y verificar  la oportunidad y pertinencia de dicha acción.</t>
    </r>
  </si>
  <si>
    <t>Se establece eficacia de la acción, toda vez que los procesos del MVCT tienen claridad de como solicitar diseño y desarrollo de software inhouse</t>
  </si>
  <si>
    <t xml:space="preserve">se evidencia acta de reunión No. 06 de fecha 12 de abril de 2018, asunto: Revisar cronograma de actividades de la contratista Ana Katherine Velásquez Tiusaba para revisión de los archivos existentes en el SIG: (formatos, guías, instructivos y procedimientos).    
El análisis de este procedimiento con todos los responsables se toma la decisión de solicitar eliminación del mismo, ya que no se ajusta al nuevo de modelo de Gobierno en Línea.
</t>
  </si>
  <si>
    <r>
      <t xml:space="preserve">28/09/2018 Se ajusto el link para poder acceder a la herramienta para realizar las solicitudes o requerimientos. Se verifica que esta en funcionamiento.
 </t>
    </r>
    <r>
      <rPr>
        <u/>
        <sz val="11"/>
        <rFont val="Arial"/>
        <family val="2"/>
      </rPr>
      <t>http://aranda/usdkv8 o</t>
    </r>
  </si>
  <si>
    <r>
      <rPr>
        <b/>
        <sz val="11"/>
        <rFont val="Arial"/>
        <family val="2"/>
      </rPr>
      <t xml:space="preserve">30/10/2018: </t>
    </r>
    <r>
      <rPr>
        <sz val="11"/>
        <rFont val="Arial"/>
        <family val="2"/>
      </rPr>
      <t xml:space="preserve">Las evidencias suministradas no permiten confirmar si se describieron y definieron los mínimos requerimientos para la solicitud de carpetas de archivo.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12/03/2019:  </t>
    </r>
    <r>
      <rPr>
        <sz val="11"/>
        <rFont val="Arial"/>
        <family val="2"/>
      </rPr>
      <t xml:space="preserve">Se evidencia correo masivo con fecha del 05/07/2018 en el cual se socializa los requerimientos mínimos para solicitar carpetas de archivo en el Domusfile.
</t>
    </r>
    <r>
      <rPr>
        <b/>
        <sz val="11"/>
        <rFont val="Arial"/>
        <family val="2"/>
      </rPr>
      <t xml:space="preserve">
</t>
    </r>
  </si>
  <si>
    <t>Se realiza seguimiento al plan de mejoramiento y evaluación de la eficacia de las acciones, de acuerdo con lo establecido en la actividad No. 8 del  procedimiento SIG-P-05 Acciones preventivas, correctivas y de mejora.
Se ocultan los ítems 2, 3, 5, 6, 8, 10 al 14, 16 al 18, 20 al 22, 25 al 28,  toda vez que, las actividades presentaban estado cerrado por la OCI desde la evaluación realizada en el mes de marzo de 2019 y fueron evaluadas con eficacia.</t>
  </si>
  <si>
    <t>Actualización al nuevo formato de plan de mejoramiento  7.0
Se realizó el análisis de causas para las no conformidades y/o oportunidades de mejora detectadas a partir de las  auditorías internas al SIG 2018
Se realizó el monitoreo por parte del líder del proceso
Se realizó el seguimiento por parte de la OAP</t>
  </si>
  <si>
    <t>Raúl Darío Camelo A.</t>
  </si>
  <si>
    <t>Se realizó monitoreo por parte del líder del proceso.</t>
  </si>
  <si>
    <t>Dilsa Lucia Bermudez Betancourt
Contratista a OCI</t>
  </si>
  <si>
    <r>
      <t xml:space="preserve">ITEM 
</t>
    </r>
    <r>
      <rPr>
        <sz val="11"/>
        <rFont val="Arial"/>
        <family val="2"/>
      </rPr>
      <t>(relacionar en este espacio el número y en orden consecutivo de la acción a implementar)</t>
    </r>
  </si>
  <si>
    <r>
      <t xml:space="preserve">FUENTE
</t>
    </r>
    <r>
      <rPr>
        <sz val="11"/>
        <rFont val="Arial"/>
        <family val="2"/>
      </rPr>
      <t>(Seleccione la fuente que permite identificar acciones correctivas, preventivas o de mejora )</t>
    </r>
  </si>
  <si>
    <t xml:space="preserve">2. Realizar la mesa de trabajo para validar en cuales de los procedimientos de GSTAI definidos en el SIG, podría aplicar los componentes o habilitadores de la Estrategia de Gobierno Digital. </t>
  </si>
  <si>
    <t>31/05/2018
30/10/2018
29/08/2019</t>
  </si>
  <si>
    <r>
      <t xml:space="preserve">FORMATO: </t>
    </r>
    <r>
      <rPr>
        <sz val="11"/>
        <rFont val="Arial"/>
        <family val="2"/>
      </rPr>
      <t>PLAN DE MEJORAMIENTO</t>
    </r>
    <r>
      <rPr>
        <b/>
        <sz val="11"/>
        <rFont val="Arial"/>
        <family val="2"/>
      </rPr>
      <t xml:space="preserve">
PROCESO: </t>
    </r>
    <r>
      <rPr>
        <sz val="11"/>
        <rFont val="Arial"/>
        <family val="2"/>
      </rPr>
      <t>ADMINISTRACIÓN DEL SISTEMA INTEGRADO DE GESTIÓN</t>
    </r>
  </si>
  <si>
    <r>
      <t xml:space="preserve">CORRECCIÓN
</t>
    </r>
    <r>
      <rPr>
        <sz val="11"/>
        <rFont val="Arial"/>
        <family val="2"/>
      </rPr>
      <t>(Defina una corrección para las  no conformidades detectadas, que inmediata o temporalmente sea la solución mientras implementa la acción correctiva)</t>
    </r>
  </si>
  <si>
    <r>
      <t xml:space="preserve">TIPO DE ACCIÓN 
</t>
    </r>
    <r>
      <rPr>
        <sz val="11"/>
        <rFont val="Arial"/>
        <family val="2"/>
      </rPr>
      <t>(Seleccione el tipo de acción a implementar)
Acción preventiva AP, Acción correctiva AC, Acción de Mejora AM)</t>
    </r>
  </si>
  <si>
    <r>
      <t xml:space="preserve">EVALUACIÓN DEL ESTADO POR PARTE DE LA  OCI  
O AUDITOR INTERNO DE CALIDAD
</t>
    </r>
    <r>
      <rPr>
        <sz val="11"/>
        <rFont val="Arial"/>
        <family val="2"/>
      </rPr>
      <t>(Verificación semestral por OCI o Auditor Interno, según programación de auditorias internas)</t>
    </r>
  </si>
  <si>
    <r>
      <t xml:space="preserve">FECHA DEL MONITOREO
D/M/AÑO
</t>
    </r>
    <r>
      <rPr>
        <sz val="11"/>
        <rFont val="Arial"/>
        <family val="2"/>
      </rPr>
      <t>(Fecha en la que se realiza monitoreo al cumplimiento de las actividades)</t>
    </r>
  </si>
  <si>
    <r>
      <t xml:space="preserve">Estado de la Acción
(Líder del Proceso)
</t>
    </r>
    <r>
      <rPr>
        <sz val="11"/>
        <rFont val="Arial"/>
        <family val="2"/>
      </rPr>
      <t>(Abierta o cerrada)</t>
    </r>
  </si>
  <si>
    <r>
      <rPr>
        <b/>
        <sz val="11"/>
        <rFont val="Arial"/>
        <family val="2"/>
      </rPr>
      <t xml:space="preserve">ACTIVIDAD SIN INICIAR, EN PROCESO O CUMPLIDA
</t>
    </r>
    <r>
      <rPr>
        <sz val="11"/>
        <rFont val="Arial"/>
        <family val="2"/>
      </rPr>
      <t>(Espacio para que la OAP clasifique si la actividad esta sin iniciar, en proceso o cumplida)</t>
    </r>
  </si>
  <si>
    <r>
      <t xml:space="preserve">NOMBRE DEL AUDITOR
</t>
    </r>
    <r>
      <rPr>
        <sz val="11"/>
        <rFont val="Arial"/>
        <family val="2"/>
      </rPr>
      <t>(Nombre y cargo de l servidor que ejecuta la actividad)</t>
    </r>
  </si>
  <si>
    <r>
      <t xml:space="preserve">RESULTADOS DE LA EVALUACION
</t>
    </r>
    <r>
      <rPr>
        <sz val="11"/>
        <rFont val="Arial"/>
        <family val="2"/>
      </rPr>
      <t xml:space="preserve">
(Los resultados de evaluación se establecen de acuerdo a la actividad realizada por la OAP)</t>
    </r>
  </si>
  <si>
    <r>
      <rPr>
        <b/>
        <sz val="11"/>
        <rFont val="Arial"/>
        <family val="2"/>
      </rPr>
      <t>JUSTIFICACIÓN DE LA EFICACIA DE LA ACCIÓN</t>
    </r>
    <r>
      <rPr>
        <sz val="11"/>
        <rFont val="Arial"/>
        <family val="2"/>
      </rPr>
      <t xml:space="preserve">
verificación  y justificación de la eficacia y sostenibilidad del plan de mejoramiento
Actividad a realizarse mínimo tres meses después de cerrado  (cumplido) el plan de mejoramiento por parte del proceso </t>
    </r>
  </si>
  <si>
    <r>
      <rPr>
        <b/>
        <sz val="11"/>
        <rFont val="Arial"/>
        <family val="2"/>
      </rPr>
      <t>RESPONSABLE DE OCI</t>
    </r>
    <r>
      <rPr>
        <sz val="11"/>
        <rFont val="Arial"/>
        <family val="2"/>
      </rPr>
      <t xml:space="preserve">
(Nombre y cargo del servidor que evalúa si el plan  de mejoramiento fue eficaz)</t>
    </r>
  </si>
  <si>
    <r>
      <rPr>
        <b/>
        <sz val="11"/>
        <rFont val="Arial"/>
        <family val="2"/>
      </rPr>
      <t>08/03/2019:</t>
    </r>
    <r>
      <rPr>
        <sz val="11"/>
        <rFont val="Arial"/>
        <family val="2"/>
      </rPr>
      <t xml:space="preserve"> Se actualizo la caracterización versión 6 a la versión 7.0 en el objetivo se mejoro "Brindar de manera integral los servicios de tecnología con el fin de gestionar la disponibilidad, accesibilidad y apoyar las capacidades tecnológicas con su respectivo monitoreo y seguimiento, a través de la prestación de los servicios que incluyen Redes y Telecomunicaciones, InfraestructuradeTI, Sistemas de Información, Mesa de Servicios y Soporte Técnico a los usuarios del Ministerio de Vivienda Ciudad y Territorio y Fonvivienda",  en el alcance se incluyo "Inicia al identificar, analizar, proponer, implementar, mantener y monitorear soluciones y/o servicios tecnológicos de acuerdo con los lineamientos del Plan Estratégico de TI y el portafolio de proyectos, continua con la operación técnica y soporte de la infraestructura de TI, finaliza con la disponibilidad de los servicios tecnológicos implementados y la evaluación de los mismos", en el Planear en los responsables se estipulo el autoriza ( A) para el proceso es el Coordinador de Soporte técnico y Apoyo Informático  y ejecuta ( E) el Profesional Designado, en el planear se incluyo: los lineamiento de proceso y matriz de comunicaciones, en el Hacer se redefinieron los productos como Escalamiento de los requerimientos y/o incidentes y Encuestas de satisfacción del cliente interno, en el Verificar se actualizaron los insumos herramientas de seguimiento y/o medición del proceso, lineamientos y metodologías para la gestión de procesos, Petic, matriz de mantenimiento, política de operación en los documentos del SIG, lineamientos del proceso, metodología de indicadores e instrumentos archivísticos, en el Actuar se actualizaron los insumos unificándolos para que en la actividad Identificación y tratamiento de acciones correctivas, preventivas y de mejora del proceso. Eliminaron las Normas NTCGP 1000:2009 y NTC ISO 90001: 2015.</t>
    </r>
  </si>
  <si>
    <t>21/12/2017 Se revisa la evidencia del as actividades realizadas frente al mantenimiento del centro de computo, un documento en Word.</t>
  </si>
  <si>
    <r>
      <t xml:space="preserve">04/12/2017: Se evidencia los correos para revisa ley levantar la información.
</t>
    </r>
    <r>
      <rPr>
        <b/>
        <sz val="11"/>
        <rFont val="Arial"/>
        <family val="2"/>
      </rPr>
      <t xml:space="preserve">31/07/2019: </t>
    </r>
    <r>
      <rPr>
        <sz val="11"/>
        <rFont val="Arial"/>
        <family val="2"/>
      </rPr>
      <t>De acuerdo a la evidencia suministrada, se realizaron 2 mesas de trabajo que permiten observar avance en el ajuste del plan de mantenimiento del Centro de Datos, la evidencia cumple en los términos de oportunidad</t>
    </r>
    <r>
      <rPr>
        <b/>
        <sz val="11"/>
        <rFont val="Arial"/>
        <family val="2"/>
      </rPr>
      <t xml:space="preserve"> </t>
    </r>
    <r>
      <rPr>
        <sz val="11"/>
        <rFont val="Arial"/>
        <family val="2"/>
      </rPr>
      <t>y pertinencia
Acta de 09042019, participantes  GSTAI y la coordinadora, se definió Plan de Trabajo:
1. Levantamiento de información de Hardware por racks					
2. Validación de números de serie y placas de inventario							
3. Análisis de infraestructura en cuanto a su tiempo de vida útil						
	3.1 Consultar Seven						
	3.2 Contactar proveedor para validación de datos						
	3.3 Registro de inventario final						
	3.4 Definición de obsolescencia tecnológica						
4. Evaluación de recursos requeridos 					
5. Depuración de máquinas físicas para dar de baja y optimizar espacio del Datacenter							
6. Definición de nueva arquitectura para continuidad del servicio							
7. Elaboración de Estudios Previos
El acta 2 del 22042019 participantes  GSTAI y la coordinadora, la convocatoria contemplo seguimiento al Plan de Trabajo definido, respecto a levantamiento de información de hardware por racks, validación de números de serie y placas de inventario y análisis de infraestructura en cuanto a su tiempo de vida útil
Se programa fecha para los siguientes puntos del plan de trabajo: 
- Depuración de máquinas físicas para dar de baja y optimizar espacio del Datacenter							
- Definición de nueva arquitectura para continuidad del servicio							
- Elaboración de Estudios Previos para nueva arquitectura</t>
    </r>
  </si>
  <si>
    <r>
      <t xml:space="preserve">Se va realizar un cronograma tentativo de fechas para la capacitación. 
Responsables Giovanni Malagón/ Nelson Posada
</t>
    </r>
    <r>
      <rPr>
        <b/>
        <sz val="11"/>
        <rFont val="Arial"/>
        <family val="2"/>
      </rPr>
      <t>28/06/2018:</t>
    </r>
    <r>
      <rPr>
        <sz val="11"/>
        <rFont val="Arial"/>
        <family val="2"/>
      </rPr>
      <t xml:space="preserve"> Se envía el correo electrónico para aprobación de las partes interesadas del video para la campaña.
</t>
    </r>
    <r>
      <rPr>
        <b/>
        <sz val="11"/>
        <rFont val="Arial"/>
        <family val="2"/>
      </rPr>
      <t>3/07/2018:</t>
    </r>
    <r>
      <rPr>
        <sz val="11"/>
        <rFont val="Arial"/>
        <family val="2"/>
      </rPr>
      <t xml:space="preserve"> Se realizo socialización la capacitación del procedimiento GSI-P-01  a través del Aula Virtual, con un contenido de 6 diapositivas 1 encuesta de 6 preguntas y los documentos propios del procedimiento. 
URL Capacitación: http://172.27.0.98
Usuario: el mismo con el que ingresan a cada uno de sus equipos, dícese del usuario de dominio
Clave: la contraseña de acceso a sus equipos.
Buscar el Catalogo de Cursos y buscar la siguiente capacitación.
</t>
    </r>
  </si>
  <si>
    <r>
      <rPr>
        <b/>
        <sz val="11"/>
        <rFont val="Arial"/>
        <family val="2"/>
      </rPr>
      <t>30/05/2018:</t>
    </r>
    <r>
      <rPr>
        <sz val="11"/>
        <rFont val="Arial"/>
        <family val="2"/>
      </rPr>
      <t xml:space="preserve">  Se envía Formato SIG-F-01 Solicitud de creación, modificación y/o eliminación de documentos la actualización de varios documentos del SIG y entre ellos la modificación del Procedimiento GT-P-05 Administración de cambios.
</t>
    </r>
    <r>
      <rPr>
        <b/>
        <sz val="11"/>
        <rFont val="Arial"/>
        <family val="2"/>
      </rPr>
      <t>30/06/2018:</t>
    </r>
    <r>
      <rPr>
        <sz val="11"/>
        <rFont val="Arial"/>
        <family val="2"/>
      </rPr>
      <t xml:space="preserve"> por  pate de GSTAI se dio cumplimiento a los tiempos, pero esta pendiente que la OAP publique todos los documentos que fueron enviados.
</t>
    </r>
    <r>
      <rPr>
        <b/>
        <sz val="11"/>
        <rFont val="Arial"/>
        <family val="2"/>
      </rPr>
      <t>10/07/2018:</t>
    </r>
    <r>
      <rPr>
        <sz val="11"/>
        <rFont val="Arial"/>
        <family val="2"/>
      </rPr>
      <t xml:space="preserve"> publicado en el mapa de procesos de GSTAI.
</t>
    </r>
  </si>
  <si>
    <r>
      <rPr>
        <b/>
        <sz val="11"/>
        <rFont val="Arial"/>
        <family val="2"/>
      </rPr>
      <t>28/09/2018:</t>
    </r>
    <r>
      <rPr>
        <sz val="11"/>
        <rFont val="Arial"/>
        <family val="2"/>
      </rPr>
      <t xml:space="preserve"> A la fecha no se ha iniciado esta actividad
</t>
    </r>
    <r>
      <rPr>
        <b/>
        <sz val="11"/>
        <rFont val="Arial"/>
        <family val="2"/>
      </rPr>
      <t>26/12/2018:</t>
    </r>
    <r>
      <rPr>
        <sz val="11"/>
        <rFont val="Arial"/>
        <family val="2"/>
      </rPr>
      <t xml:space="preserve"> La supervisión al contrato con la empresa ATS Gestión Documental - Contrato 508/2018 esta en el área de Atención al Usuario, el 09/10/2018 se le entregaron 407 cintas para custodia, informe que se encuentran en el secop
</t>
    </r>
    <r>
      <rPr>
        <b/>
        <sz val="11"/>
        <rFont val="Arial"/>
        <family val="2"/>
      </rPr>
      <t xml:space="preserve">08/03/2019: </t>
    </r>
    <r>
      <rPr>
        <sz val="11"/>
        <rFont val="Arial"/>
        <family val="2"/>
      </rPr>
      <t xml:space="preserve"> La supervisión al contrato con la empresa ATS Gestión Documental - Contrato 508/2018 se realizó por el área de Atención al Usuario. Como evidencia se adjunta el formato Recibo a satisfacción del informe final del contrato 508 de 2018 del día 12 diciembre de 2018, Factura 7016 con las actividades realizadas y el informe de avance. 
</t>
    </r>
    <r>
      <rPr>
        <b/>
        <sz val="11"/>
        <rFont val="Arial"/>
        <family val="2"/>
      </rPr>
      <t>30/09/2019</t>
    </r>
    <r>
      <rPr>
        <sz val="11"/>
        <rFont val="Arial"/>
        <family val="2"/>
      </rPr>
      <t>: Una vez se contrate a través del contrato interadministrativo de TI , se hará el seguimiento a la gestión del proveedor con el fin de verificar el cumplimiento.</t>
    </r>
  </si>
  <si>
    <t>Desconocimiento de  los servidores públicos para realizar la solicitud y la responsabilidad que debe ejercer el jefe del las dependencias de  manera en que se solicita la carpeta de archivo  para que todos puedan tener acceso a la información.</t>
  </si>
  <si>
    <r>
      <rPr>
        <b/>
        <sz val="11"/>
        <rFont val="Arial"/>
        <family val="2"/>
      </rPr>
      <t>26/07/2018:</t>
    </r>
    <r>
      <rPr>
        <sz val="11"/>
        <rFont val="Arial"/>
        <family val="2"/>
      </rPr>
      <t xml:space="preserve">  Se socializo a través de  correo masivo, con un mensaje  "Te invitamos a usar las unidades de red institucional - DOMUSFILE" .
Se envió otro correo masivo con los mínimos requerimientos para pedir permisos a la carpeta domusfile, 
Tamaño de la carpeta:
permiso d lectura y escritura a los usuarios del proceso
solicitud por medio de Aranda directamente  el caso creado por el jefe.
</t>
    </r>
    <r>
      <rPr>
        <b/>
        <sz val="11"/>
        <rFont val="Arial"/>
        <family val="2"/>
      </rPr>
      <t>08/03/2019:</t>
    </r>
    <r>
      <rPr>
        <sz val="11"/>
        <rFont val="Arial"/>
        <family val="2"/>
      </rPr>
      <t xml:space="preserve"> Se requiere ampliar el plazo de esta actividad para definir el paso a paso que permita describir la forma en que se solicita una carpeta de manera detallada .  Se redefine la fecha de cumplimiento para el 30/05/2019 </t>
    </r>
  </si>
  <si>
    <r>
      <rPr>
        <b/>
        <sz val="11"/>
        <rFont val="Arial"/>
        <family val="2"/>
      </rPr>
      <t>5/09/2018:</t>
    </r>
    <r>
      <rPr>
        <sz val="11"/>
        <rFont val="Arial"/>
        <family val="2"/>
      </rPr>
      <t xml:space="preserve"> Se socializo a través de correo masivo, como solicitar la creación y permisos de una carpeta de Domusfile por medio de Aranda.
</t>
    </r>
    <r>
      <rPr>
        <b/>
        <sz val="11"/>
        <rFont val="Arial"/>
        <family val="2"/>
      </rPr>
      <t>05/09/2018:</t>
    </r>
    <r>
      <rPr>
        <sz val="11"/>
        <rFont val="Arial"/>
        <family val="2"/>
      </rPr>
      <t xml:space="preserve"> Reporte generado por la herramienta Aranda del mes de agosto, el cual arroja que se crearon 22 requerimientos de file server.</t>
    </r>
  </si>
  <si>
    <r>
      <rPr>
        <b/>
        <sz val="11"/>
        <rFont val="Arial"/>
        <family val="2"/>
      </rPr>
      <t>28/09/2018:</t>
    </r>
    <r>
      <rPr>
        <sz val="11"/>
        <rFont val="Arial"/>
        <family val="2"/>
      </rPr>
      <t xml:space="preserve"> En el procedimiento GSI-P-01 DISEÑO, DESARROLLO E IMPLEMENTACIÓN DE LOS SISTEMAS DE INFORMACIÓN versión 6,0 del 09/07/2018 en la actividad 1 se referencia que todo requerimiento debe ser creado por la herramienta Aranda como lo indica el procedimiento  GSI-P-03, Gestión de incidentes y/o requerimientos técnicos</t>
    </r>
  </si>
  <si>
    <r>
      <t xml:space="preserve">El documento  "GT-I-07 para la realización de copias de seguridad sobre servidores en el MVCT" se encuentra actualizado con versión 5,0 del 09/07/2018 y publicado en el mapa de procesos de GSTAI.
</t>
    </r>
    <r>
      <rPr>
        <b/>
        <sz val="11"/>
        <rFont val="Arial"/>
        <family val="2"/>
      </rPr>
      <t>08/03/2019:</t>
    </r>
    <r>
      <rPr>
        <sz val="11"/>
        <rFont val="Arial"/>
        <family val="2"/>
      </rPr>
      <t xml:space="preserve"> Se envió formato a la OAP con radicado 2018IE0006266 para modificar el GSI-I-07 el 09 de julio de 2018 y soporte de aprobación de OAP con radicado 2018IE0007692. </t>
    </r>
  </si>
  <si>
    <r>
      <rPr>
        <b/>
        <u/>
        <sz val="11"/>
        <rFont val="Arial"/>
        <family val="2"/>
      </rPr>
      <t xml:space="preserve">30/10/2018: </t>
    </r>
    <r>
      <rPr>
        <sz val="11"/>
        <rFont val="Arial"/>
        <family val="2"/>
      </rPr>
      <t xml:space="preserve">Por medio del radicado 2018IE0006266 se modificar el GSI-I-07 versión 5,0 del 09/07/2018 y soporte de aprobación de OAP 2018IE0007692 del 9 de Julio. No se evidencia el soporte del formato GSI-I-07 de la modificación realizada. 
</t>
    </r>
    <r>
      <rPr>
        <u/>
        <sz val="11"/>
        <rFont val="Arial"/>
        <family val="2"/>
      </rPr>
      <t xml:space="preserve">
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13/03/2019: </t>
    </r>
    <r>
      <rPr>
        <sz val="11"/>
        <rFont val="Arial"/>
        <family val="2"/>
      </rPr>
      <t>Se evidencia el envió del formato a la OAP con radicado 2018IE0006266 para modificar el GSI-I-07 el 09 de julio de 2018 y soporte de aprobación de OAP con radicado 2018IE0007692. Se evidencia formato en página web del MVCT</t>
    </r>
  </si>
  <si>
    <t>Facilitar la consulta o acceso a los manuales  técnicos del software y hardware que maneja GSTAI</t>
  </si>
  <si>
    <r>
      <rPr>
        <b/>
        <sz val="11"/>
        <rFont val="Arial"/>
        <family val="2"/>
      </rPr>
      <t>30/07/2018:</t>
    </r>
    <r>
      <rPr>
        <sz val="11"/>
        <rFont val="Arial"/>
        <family val="2"/>
      </rPr>
      <t xml:space="preserve"> Se solicito a través de correo electrónico la relación que ya se tiene de los proveedores, pero con los links de acceso o manuales físicos, Asunto: “Realizar un inventario de manuales técnicos y/o enlaces que faciliten el acceso a consulta de la información a Manuales”  de las herramientas implementadas en el ministerio.  
Se creo una carpeta donde están los manuales de los proveedores que manejan en el proceso. 
NOTA: Los manuales de infraestructura se encuentran en medio físico bajo custodia de la secretaria de la Coordinación y los digitales en la carpeta compartida</t>
    </r>
    <r>
      <rPr>
        <u/>
        <sz val="11"/>
        <rFont val="Arial"/>
        <family val="2"/>
      </rPr>
      <t xml:space="preserve"> \\DOMUSFILE\Arquitectura_Empresarial$\2018\Equipo de Calidad\Manuales Gstai </t>
    </r>
    <r>
      <rPr>
        <sz val="11"/>
        <rFont val="Arial"/>
        <family val="2"/>
      </rPr>
      <t xml:space="preserve"> 
</t>
    </r>
    <r>
      <rPr>
        <b/>
        <sz val="11"/>
        <rFont val="Arial"/>
        <family val="2"/>
      </rPr>
      <t>08/03/2019:</t>
    </r>
    <r>
      <rPr>
        <sz val="11"/>
        <rFont val="Arial"/>
        <family val="2"/>
      </rPr>
      <t xml:space="preserve"> Se creo una carpeta donde están los manuales de los proveedores que manejan en el proceso y los manuales de infraestructura se encuentran en medio físico bajo custodia de la secretaria de la Coordinación y los digitales en la carpeta compartida \\DOMUSFILE\Arquitectura_Empresarial$\2018\Equipo de Calidad\Manuales Gstai  </t>
    </r>
  </si>
  <si>
    <r>
      <rPr>
        <b/>
        <sz val="11"/>
        <rFont val="Arial"/>
        <family val="2"/>
      </rPr>
      <t>28/09/2018</t>
    </r>
    <r>
      <rPr>
        <sz val="11"/>
        <rFont val="Arial"/>
        <family val="2"/>
      </rPr>
      <t xml:space="preserve"> Se verifica correo electrónico del 30/072018 en el que se realiza la solicitud al grupo de GSTAI, realizar el inventario de manuales que están vigentes y se aplican en la coordinación.
NOTA: Los manuales de infraestructura se encuentran en miedo físico bajo custodia de la secretaria de la Coordinación.  y los digitales en la carpeta compartida \\DO</t>
    </r>
    <r>
      <rPr>
        <u/>
        <sz val="11"/>
        <rFont val="Arial"/>
        <family val="2"/>
      </rPr>
      <t>MUSFILE\Arquitectura_Empresarial$\2018\Equipo de Calidad\Manuales Gstai.</t>
    </r>
    <r>
      <rPr>
        <sz val="11"/>
        <rFont val="Arial"/>
        <family val="2"/>
      </rPr>
      <t xml:space="preserve">
En cuanto a los manuales de Redes, Sistemas de Información y Mesa de ayuda se encuentran almacenados en medio magnético.
</t>
    </r>
  </si>
  <si>
    <r>
      <rPr>
        <b/>
        <sz val="11"/>
        <rFont val="Arial"/>
        <family val="2"/>
      </rPr>
      <t xml:space="preserve">30/10/2018: </t>
    </r>
    <r>
      <rPr>
        <sz val="11"/>
        <rFont val="Arial"/>
        <family val="2"/>
      </rPr>
      <t xml:space="preserve">Se evidencia correo del día 30/7/2018 Se solicita la entrega de los Manuales por el hallazgo de auditoria, así mismo se observa Carpetas Manuales GSTAI:
1) Infraestructura- Sin documento anexo
2) Mesa de Ayuda, con instructivo mesa de servicio
3) Redes y T, 4 documentos anexos
4) SI, 6 carpetas así: BIOMETRICO, CHAMILO, KACTUS, ORACLE, SECOP2 Y SEVEN con sus respectivos documentos.
</t>
    </r>
    <r>
      <rPr>
        <u/>
        <sz val="11"/>
        <rFont val="Arial"/>
        <family val="2"/>
      </rPr>
      <t xml:space="preserve">
Los manuales de infraestructura se encuentran en miedo físico bajo custodia de la secretaria de la Coordinación.  y los digitales en la carpeta compartida \\DOMUSFILE\Arquitectura_Empresarial$\2018\Equipo de Calidad\Manuales Gstai.
En cuanto a los manuales de Redes, Sistemas de Información y Mesa de ayuda se encuentran almacenados en medio magnético.
</t>
    </r>
    <r>
      <rPr>
        <sz val="11"/>
        <rFont val="Arial"/>
        <family val="2"/>
      </rPr>
      <t xml:space="preserve">
</t>
    </r>
    <r>
      <rPr>
        <b/>
        <sz val="11"/>
        <rFont val="Arial"/>
        <family val="2"/>
      </rPr>
      <t xml:space="preserve">12/03/2019: </t>
    </r>
    <r>
      <rPr>
        <sz val="11"/>
        <rFont val="Arial"/>
        <family val="2"/>
      </rPr>
      <t>Se evidencia en la información suministrada a la OCI los siguientes manuales: 
1) Infraestructura- Sin documento anexo
2) Mesa de Ayuda, con instructivo mesa de servicio
3) Redes y T, 4 documentos anexos
4) SI, 6 carpetas así: BIOMETRICO, CHAMILO, KACTUS, ORACLE, SECOP2 Y SEVEN con sus respectivos documentos.
Se creo una carpeta donde están los manuales de los proveedores que manejan en el proceso y los manuales de infraestructura se encuentran en medio físico bajo custodia de la secretaria de la Coordinación y los digitales en la carpeta compartida \\DOMUSFILE\Arquitectura_Empresarial$\2018\Equipo de Calidad\Manuales Gstai, no obstante esta información se encuentra sujeta de verificación por parte de la OCI, para determinar la eficacia en la próxima evaluación.</t>
    </r>
  </si>
  <si>
    <t>Rosamaria Nivia                                   Coordinadora de grupo de soporte y apoyo informático</t>
  </si>
  <si>
    <t>Amelia Navarro</t>
  </si>
  <si>
    <t>Rosamaria Nivia Coordinadora de grupo de soporte y apoyo informático</t>
  </si>
  <si>
    <r>
      <t xml:space="preserve">se evidencia formato de solicitud de creación, modificación y/o eliminación de documentos de fecha 30/05/2018 radicado No. 2018IE0006266, de los siguientes Formatos, así: 
Formato GSI-F- 01 Handover
Formato GSI-F-03 Formato solicitud de requerimiento
Formato GSI-F-19 Formato Análisis y diseño de modelo
Formato GSI-F-20 Formato caso de prueba
Formato GSI-F-21 Formato definición requisitos infraestructura SI
Formato GSI-F-22 Formato levantamiento de información
Formatos GSI-F-23, 24, 25, 26, 27,28 Formato Acuerdo de Nivel de Servicio
Formato GSI-F-29 Solicitud de servicio de telefonía 2.0
Formato GT-F-02 Solicitud de servicios de red gestión de usuarios 6.0.
Formato GT-F-04 Hoja de Vida Equipo de cómputo
Formato GT-F-05 Soporte respaldo de información 
Formato GT-F-17 Detección de software no autorizado.
De los 20 formatos establecidos en el SIG del proceso se evidencia la actualización de 17 formatos.
</t>
    </r>
    <r>
      <rPr>
        <u/>
        <sz val="11"/>
        <rFont val="Arial"/>
        <family val="2"/>
      </rPr>
      <t>No se da cierre a la actividad por cuanto se hace necesario que el proceso continúe con el cumplimiento de la actividad planificada, a fin de que esta oficina pueda corroborar la evidencia para determinar la eficacia de la acción</t>
    </r>
    <r>
      <rPr>
        <sz val="11"/>
        <rFont val="Arial"/>
        <family val="2"/>
      </rPr>
      <t xml:space="preserve">. 
</t>
    </r>
    <r>
      <rPr>
        <b/>
        <sz val="11"/>
        <rFont val="Arial"/>
        <family val="2"/>
      </rPr>
      <t xml:space="preserve">12/03/2019: </t>
    </r>
    <r>
      <rPr>
        <sz val="11"/>
        <rFont val="Arial"/>
        <family val="2"/>
      </rPr>
      <t xml:space="preserve">Mediante formato: </t>
    </r>
    <r>
      <rPr>
        <i/>
        <sz val="11"/>
        <rFont val="Arial"/>
        <family val="2"/>
      </rPr>
      <t xml:space="preserve">"SOLICITUD DE CREACIÓN, MODIFICACIÓN Y/O ELIMINACIÓN DE DOCUMENTOS" </t>
    </r>
    <r>
      <rPr>
        <sz val="11"/>
        <rFont val="Arial"/>
        <family val="2"/>
      </rPr>
      <t xml:space="preserve">radicado N.º 2018IE0006050 del 25 de mayo de 2018, solicitud de modicacion GT-F-06 Formato Control de prestamos de computadores portátiles, GT-F-11 Formato matriz copia de seguridad, GT-F12 Formato copia de seguridad-archivo a respaldar, GT-F-14 Carta de compromiso de confidencialidad, GT-F-15 Formato Informe de investigación forense informático, GT-F-16 Solicitud de cambios, GT-F-18 Formato recepción de solicitud de servicio de red y el concepto de aprobación es del 09 de julio con el radicado 2018IE0007686. Se toma pantallazo de la publicación de los formatos en la pagina del mapa de proceso.
</t>
    </r>
  </si>
  <si>
    <r>
      <t xml:space="preserve">se evidencia formato de solicitud de creación, modificación y/o eliminación de documentos de fecha 30/05/2018 radicado No. 2018IE0006266, de los siguientes documentos, así:
Guías e instructivos GSI-I-09 Instructivo Handover
Guías e instructivos GT-I-02 Instructivo diligenciamiento formato solicitud servicios de red 4.0
Guías e instructivos GT-I-04 Instructivo Solicitud de servicio de telefonía 2.0
Guías e instructivos GT-I-06 Instructivo realización de restauración de información MVCT 2.0
Guías e instructivos GT-I-07 Instructivo para la realización de Backup 4.0
Guías e instructivos GT-I-08 Instructivo para el control de acceso a la plataforma tecnológica del MVCT 2.0
Guías e instructivos GT-M-01 Política de copia de seguridad del MVCT 4.0
Sin embargo, teniendo en cuenta que la acción de mejora establecida, no se evidencia la actualización del documento INSTRUCTIVO: DOCUMENTACIÓN DEL ANÁLISIS Y DISEÑO DE MODELOS PARA SISTEMAS DE INFORMACIÓN, INSTRUCTIVO PARA EL SOPORTE RESPALDO DE INFORMACIÓN.
</t>
    </r>
    <r>
      <rPr>
        <u/>
        <sz val="11"/>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13/03/2019: </t>
    </r>
    <r>
      <rPr>
        <sz val="11"/>
        <rFont val="Arial"/>
        <family val="2"/>
      </rPr>
      <t xml:space="preserve">se evidencia mediante solicitud formato </t>
    </r>
    <r>
      <rPr>
        <i/>
        <sz val="11"/>
        <rFont val="Arial"/>
        <family val="2"/>
      </rPr>
      <t xml:space="preserve">"SOLICITUD DE CREACIÓN, MODIFICACIÓN Y/O ELIMINACIÓN DE DOCUMENTOS" </t>
    </r>
    <r>
      <rPr>
        <sz val="11"/>
        <rFont val="Arial"/>
        <family val="2"/>
      </rPr>
      <t xml:space="preserve">con radicado N.º 2018IE0006050 del 25 de mayo de 2018 que se envió mediante solicitud de modicacion GSI-I-10 Documentación del análisis y diseño de modelos para sistemas de  información  y el concepto de aprobación es del 09 de julio con el radicado 2018IE0007686. y Mediante solicitud 2018IE0009213 del 08 de agosto de 2018 se actualiza el GT-I-03 y el concepto de aprobación del 08 de agosto de 2018 2018IE0010020 se emite el concepto de aprobación del instructivo.
</t>
    </r>
  </si>
  <si>
    <r>
      <t xml:space="preserve">26/12/2018
08/03/2019
</t>
    </r>
    <r>
      <rPr>
        <b/>
        <sz val="11"/>
        <rFont val="Arial"/>
        <family val="2"/>
      </rPr>
      <t>30/11/2019</t>
    </r>
  </si>
  <si>
    <r>
      <rPr>
        <b/>
        <sz val="11"/>
        <rFont val="Arial"/>
        <family val="2"/>
      </rPr>
      <t>28/09/2018:</t>
    </r>
    <r>
      <rPr>
        <sz val="11"/>
        <rFont val="Arial"/>
        <family val="2"/>
      </rPr>
      <t xml:space="preserve"> A la fecha no se ha iniciado esta actividad
</t>
    </r>
    <r>
      <rPr>
        <b/>
        <sz val="11"/>
        <rFont val="Arial"/>
        <family val="2"/>
      </rPr>
      <t xml:space="preserve">26/12/2018: </t>
    </r>
    <r>
      <rPr>
        <sz val="11"/>
        <rFont val="Arial"/>
        <family val="2"/>
      </rPr>
      <t xml:space="preserve">Se realizo contrato con la empresa ATS Gestión Documental - Contrato 508/2018 para administrar las copias de la información del MVCT.
</t>
    </r>
    <r>
      <rPr>
        <b/>
        <sz val="11"/>
        <rFont val="Arial"/>
        <family val="2"/>
      </rPr>
      <t xml:space="preserve">
30/09/2019</t>
    </r>
    <r>
      <rPr>
        <sz val="11"/>
        <rFont val="Arial"/>
        <family val="2"/>
      </rPr>
      <t xml:space="preserve">: El proceso contractual será incluido en el Contrato  Interadministrativo que se realizará en el mes de Octubre/Noviembre de 2019 por parte de la Oficina de TIC
</t>
    </r>
  </si>
  <si>
    <r>
      <t xml:space="preserve">FECHA 
</t>
    </r>
    <r>
      <rPr>
        <i/>
        <sz val="11"/>
        <rFont val="Arial"/>
        <family val="2"/>
      </rPr>
      <t>(Registrar la última fecha de actualización )</t>
    </r>
  </si>
  <si>
    <r>
      <t xml:space="preserve">Diagnostico realizado en el primer semestre de 2017 donde se evidencias los ajuste correspondientes a la actualización de la documentación del Proceso.
</t>
    </r>
    <r>
      <rPr>
        <b/>
        <sz val="11"/>
        <rFont val="Arial"/>
        <family val="2"/>
      </rPr>
      <t xml:space="preserve">11/06/2019: </t>
    </r>
    <r>
      <rPr>
        <sz val="11"/>
        <rFont val="Arial"/>
        <family val="2"/>
      </rPr>
      <t xml:space="preserve">Se reviso la política de Gobierno Digital y se creo documento de Análisis de la misma enfocada al Ministerio y al Grupo de Soporte Técnico y Apoyo Informático. Se adjunta el análisis
</t>
    </r>
    <r>
      <rPr>
        <b/>
        <sz val="11"/>
        <rFont val="Arial"/>
        <family val="2"/>
      </rPr>
      <t xml:space="preserve">30/09/2019: </t>
    </r>
    <r>
      <rPr>
        <sz val="11"/>
        <rFont val="Arial"/>
        <family val="2"/>
      </rPr>
      <t xml:space="preserve">Se ajusto el documento, de acuerdo con  las observaciones de la OCI. </t>
    </r>
    <r>
      <rPr>
        <sz val="12"/>
        <rFont val="Arial"/>
        <family val="2"/>
      </rPr>
      <t xml:space="preserve"> 
</t>
    </r>
    <r>
      <rPr>
        <b/>
        <sz val="11"/>
        <rFont val="Arial"/>
        <family val="2"/>
      </rPr>
      <t xml:space="preserve">
</t>
    </r>
  </si>
  <si>
    <r>
      <t xml:space="preserve">Se crearon estos formatos:
GSI-F-23,24,25,26,27,28 Formato Acuerdo de Nivel de Servicio
GSI-F- 01 Formato Handover 
GSI-F-03 Formato solicitud de requerimiento.
GSI-F-19 Formato Análisis y diseño de modelo
GSI-F-20 Formato caso de prueba.docx Formatos 
GSI-F-21 Formato definición requisitos infraestructura SI 
GSI-F-22 Formato levantamiento de información
Evidencias: http://portal.minvivienda.local/sobre-el-ministerio/planeacion-gestion-y-control/sistemas-de-gestion/mapa-de-procesos/gestion-soporte-y-apoyo-informatico.
</t>
    </r>
    <r>
      <rPr>
        <b/>
        <sz val="11"/>
        <rFont val="Arial"/>
        <family val="2"/>
      </rPr>
      <t xml:space="preserve">30/09/2019: </t>
    </r>
    <r>
      <rPr>
        <sz val="11"/>
        <rFont val="Arial"/>
        <family val="2"/>
      </rPr>
      <t xml:space="preserve">Se revisaron y ajustaron los procedimientos, formatos e instructivos del proceso para que estén acordes con la Estrategia de Gobierno Digital y el análisis realizado en el punto anterior. 
</t>
    </r>
  </si>
  <si>
    <r>
      <t xml:space="preserve">Se actualizaron los siguientes archivos en el SIG antes del de finalizar el año:
GSI-P-01 Procedimiento diseño desarrollo e implementación 
GSI-P-03 Procedimiento Gestión de incidentes yo requerimientos técnicos para disponibilidad de servicios.
GSI-P-04 Procedimiento investigación forense informática.
</t>
    </r>
    <r>
      <rPr>
        <b/>
        <sz val="11"/>
        <rFont val="Arial"/>
        <family val="2"/>
      </rPr>
      <t>30/09/2019:</t>
    </r>
    <r>
      <rPr>
        <sz val="11"/>
        <rFont val="Arial"/>
        <family val="2"/>
      </rPr>
      <t xml:space="preserve"> Se actualizó la documentación del proceso en el SIG. 
</t>
    </r>
  </si>
  <si>
    <r>
      <rPr>
        <b/>
        <sz val="11"/>
        <rFont val="Arial"/>
        <family val="2"/>
      </rPr>
      <t>31/01/2018:</t>
    </r>
    <r>
      <rPr>
        <sz val="11"/>
        <rFont val="Arial"/>
        <family val="2"/>
      </rPr>
      <t xml:space="preserve"> Debido a que la documentación quedo actualizada a diciembre de 2017 se amplia el plazo para la actividad de socializar los documentos al 30 de marzo a través de correo electrónico.
</t>
    </r>
    <r>
      <rPr>
        <b/>
        <sz val="11"/>
        <rFont val="Arial"/>
        <family val="2"/>
      </rPr>
      <t xml:space="preserve">30/09/2019: </t>
    </r>
    <r>
      <rPr>
        <sz val="11"/>
        <rFont val="Arial"/>
        <family val="2"/>
      </rPr>
      <t xml:space="preserve">Se socializó en la reunión de Grupo del mes de septiembre de 2019. 
</t>
    </r>
    <r>
      <rPr>
        <b/>
        <sz val="11"/>
        <rFont val="Arial"/>
        <family val="2"/>
      </rPr>
      <t xml:space="preserve">
</t>
    </r>
    <r>
      <rPr>
        <sz val="11"/>
        <rFont val="Arial"/>
        <family val="2"/>
      </rPr>
      <t xml:space="preserve">
</t>
    </r>
  </si>
  <si>
    <r>
      <rPr>
        <b/>
        <sz val="11"/>
        <rFont val="Arial"/>
        <family val="2"/>
      </rPr>
      <t xml:space="preserve">21/12/2017: </t>
    </r>
    <r>
      <rPr>
        <sz val="11"/>
        <rFont val="Arial"/>
        <family val="2"/>
      </rPr>
      <t xml:space="preserve">Se reviso la documentación
</t>
    </r>
    <r>
      <rPr>
        <b/>
        <sz val="11"/>
        <rFont val="Arial"/>
        <family val="2"/>
      </rPr>
      <t>08/05/2019:</t>
    </r>
    <r>
      <rPr>
        <sz val="11"/>
        <rFont val="Arial"/>
        <family val="2"/>
      </rPr>
      <t xml:space="preserve"> Se realizaron 2 mesas de trabajo para definir el Plan de  Mantenimiento DataCenter, Seguimiento al Plan de trabajo Mantenimiento DataCenter y programación de otros puntos del plan de trabajo. Se adjuntan actas de reunión.
</t>
    </r>
    <r>
      <rPr>
        <b/>
        <sz val="11"/>
        <rFont val="Arial"/>
        <family val="2"/>
      </rPr>
      <t>11/06/2019:</t>
    </r>
    <r>
      <rPr>
        <sz val="11"/>
        <rFont val="Arial"/>
        <family val="2"/>
      </rPr>
      <t xml:space="preserve"> Se realizaron 2 mesas de trabajo para definir el Plan de  Mantenimiento DataCenter, Seguimiento al Plan de trabajo Mantenimiento DataCenter y programación de otros puntos del plan de trabajo. Se adjuntan actas de reunión.
</t>
    </r>
  </si>
  <si>
    <r>
      <rPr>
        <b/>
        <sz val="11"/>
        <rFont val="Arial"/>
        <family val="2"/>
      </rPr>
      <t xml:space="preserve">21/12/2017: </t>
    </r>
    <r>
      <rPr>
        <sz val="11"/>
        <rFont val="Arial"/>
        <family val="2"/>
      </rPr>
      <t xml:space="preserve">Se realizaron mesas de trabajo en octubre, noviembre y diciembre se ajustaron los documentos de los contratos de Aire acondicionado,  actualización y peinado de los rack en el MVCT y el documento Word de centro de datos se puede determinar un plan de mantenimiento diseñado para el 2017.
</t>
    </r>
    <r>
      <rPr>
        <b/>
        <sz val="11"/>
        <rFont val="Arial"/>
        <family val="2"/>
      </rPr>
      <t xml:space="preserve">30/09/2019: </t>
    </r>
    <r>
      <rPr>
        <sz val="11"/>
        <rFont val="Arial"/>
        <family val="2"/>
      </rPr>
      <t xml:space="preserve">Se implemento el Plan de Mantenimiento del Centro de Datos en el cual se cumplieron las siguientes actividades: 
</t>
    </r>
    <r>
      <rPr>
        <b/>
        <sz val="11"/>
        <rFont val="Arial"/>
        <family val="2"/>
      </rPr>
      <t xml:space="preserve">
FASE 1 (9 de Abril / 30 de Abril)</t>
    </r>
    <r>
      <rPr>
        <sz val="11"/>
        <rFont val="Arial"/>
        <family val="2"/>
      </rPr>
      <t xml:space="preserve">
1. Levantamiento de información de Hardware por racks. Ver archivo MS Excel			
2. Validación de números de serie y placas de inventario. Se anexa correo
3. Análisis de infraestructura en cuanto a su tiempo de vida útil				
	     3.1 Consultar Seven. Se anexa correos	
	     3.2 Contactar proveedor para validación de datos vía telefónica
	     3.3 Registro de inventario final				
	     3.4 Definición de obsolescencia tecnológica. Se anexa correo del área contable.
4. Depuración de máquinas físicas para dar de baja y optimizar espacio del Datacenter. 
Se desmontan equipos y se realiza memorando ante recursos físicos para baja de elementos	
Se anexa memorando
Entregable: Matriz en Excel con la información recolectada
</t>
    </r>
  </si>
  <si>
    <r>
      <rPr>
        <b/>
        <sz val="11"/>
        <rFont val="Arial"/>
        <family val="2"/>
      </rPr>
      <t xml:space="preserve">21/12/2017: </t>
    </r>
    <r>
      <rPr>
        <sz val="11"/>
        <rFont val="Arial"/>
        <family val="2"/>
      </rPr>
      <t xml:space="preserve">De acuerdo con los contratos realizados desde el Grupo de Soporte se logro tener mantenimientos en los diferentes rack donde se tienen instalados los equipos y en el datacenter. Ver informe Cierre Técnico y Finalización de Proyectos de Implementación y ver informe de Word Centro de Datos.
C:\Users\nposada\Desktop\GSTAI\2017\Equipo de Calidad\Plan de Mejoramiento\Evidencias
</t>
    </r>
    <r>
      <rPr>
        <b/>
        <sz val="11"/>
        <rFont val="Arial"/>
        <family val="2"/>
      </rPr>
      <t xml:space="preserve">
30/09/2019: </t>
    </r>
    <r>
      <rPr>
        <sz val="11"/>
        <rFont val="Arial"/>
        <family val="2"/>
      </rPr>
      <t>En reunión de seguimiento del Grupo, se socializo el Plan de Mantenimiento del Centro de Datos .</t>
    </r>
    <r>
      <rPr>
        <sz val="12"/>
        <rFont val="Arial"/>
        <family val="2"/>
      </rPr>
      <t xml:space="preserve"> 
</t>
    </r>
  </si>
  <si>
    <r>
      <t xml:space="preserve">Se reviso las actividades de la matriz de comunicaciones
</t>
    </r>
    <r>
      <rPr>
        <b/>
        <sz val="11"/>
        <rFont val="Arial"/>
        <family val="2"/>
      </rPr>
      <t xml:space="preserve">08/03/2019: </t>
    </r>
    <r>
      <rPr>
        <sz val="11"/>
        <rFont val="Arial"/>
        <family val="2"/>
      </rPr>
      <t xml:space="preserve">Se requiere ampliar el plazo para esta actividad, debido a que no se tiene claridad  en cuanto al resultado de la evolución por parte de la OCI en cuanto a "no se evidencia Asesoría técnica en la adquisición y mejoramiento de servicios informáticos teniendo en cuenta la propuesta de mejora definida." en la matriz de comunicaciones.  Se redefine la fecha de cumplimiento para el 
</t>
    </r>
    <r>
      <rPr>
        <b/>
        <sz val="11"/>
        <rFont val="Arial"/>
        <family val="2"/>
      </rPr>
      <t>30/09/2019</t>
    </r>
    <r>
      <rPr>
        <sz val="11"/>
        <rFont val="Arial"/>
        <family val="2"/>
      </rPr>
      <t xml:space="preserve">: Se revisó la Matriz de Comunicaciones y se observaron que se debe modificar la fila </t>
    </r>
    <r>
      <rPr>
        <b/>
        <sz val="11"/>
        <rFont val="Arial"/>
        <family val="2"/>
      </rPr>
      <t xml:space="preserve">"Que Comunica" </t>
    </r>
    <r>
      <rPr>
        <sz val="11"/>
        <rFont val="Arial"/>
        <family val="2"/>
      </rPr>
      <t xml:space="preserve">en la Estrategia No 4. Fortalecer los Sistemas de Información del Ministerio, con la finalidad de ofrecer información de manera ágil, oportuna y confiable. 
</t>
    </r>
  </si>
  <si>
    <r>
      <rPr>
        <b/>
        <sz val="11"/>
        <rFont val="Arial"/>
        <family val="2"/>
      </rPr>
      <t xml:space="preserve">08/03/2019: </t>
    </r>
    <r>
      <rPr>
        <sz val="11"/>
        <rFont val="Arial"/>
        <family val="2"/>
      </rPr>
      <t xml:space="preserve">Se  envió a  la OAP la matriz de comunicaciones el día 28/03/2018 y esta publicada en la intranet.
</t>
    </r>
    <r>
      <rPr>
        <b/>
        <sz val="11"/>
        <rFont val="Arial"/>
        <family val="2"/>
      </rPr>
      <t xml:space="preserve">30/09/2019: </t>
    </r>
    <r>
      <rPr>
        <sz val="11"/>
        <rFont val="Arial"/>
        <family val="2"/>
      </rPr>
      <t>Se envío a la OAP, la solicitud de modificación y se ajusto al nuevo formato la Matriz de Comunicaciones del proceso.</t>
    </r>
    <r>
      <rPr>
        <sz val="12"/>
        <rFont val="Arial"/>
        <family val="2"/>
      </rPr>
      <t xml:space="preserve"> 
</t>
    </r>
    <r>
      <rPr>
        <sz val="11"/>
        <rFont val="Arial"/>
        <family val="2"/>
      </rPr>
      <t xml:space="preserve">
</t>
    </r>
  </si>
  <si>
    <r>
      <rPr>
        <b/>
        <sz val="11"/>
        <rFont val="Arial"/>
        <family val="2"/>
      </rPr>
      <t xml:space="preserve">08/03/2019: </t>
    </r>
    <r>
      <rPr>
        <sz val="11"/>
        <rFont val="Arial"/>
        <family val="2"/>
      </rPr>
      <t xml:space="preserve">Se hicieron los ajustes de la matriz de comunicaciones y esta pendiente por aprobación de la SSA.
</t>
    </r>
    <r>
      <rPr>
        <b/>
        <sz val="11"/>
        <rFont val="Arial"/>
        <family val="2"/>
      </rPr>
      <t>30/09/2019:</t>
    </r>
    <r>
      <rPr>
        <sz val="11"/>
        <rFont val="Arial"/>
        <family val="2"/>
      </rPr>
      <t xml:space="preserve"> Se realizaron los siguientes ajustes: Se elimina en la Estrategia No. 4. Toda la fila correspondiente a: “Diseños y desarrollos Inhouse de  Sistemas de Información y/o aplicaciones”, debido a que no es función del Proceso realizar diseños ni desarrollos de sistemas de información y/o aplicaciones. Corresponde al proceso de Gestión de Proyectos de Tecnologías de la Información definir la estrategia pata atender este tipo de requerimientos.
</t>
    </r>
  </si>
  <si>
    <r>
      <t xml:space="preserve">Se envió correo electrónico con fecha 20/06/2018 y 03/07/2018 al proceso de gestión documental solicitando el traslado de las cintas a una sede diferente al que se encuentra el grupo de soporte técnico y apoyo informático.
</t>
    </r>
    <r>
      <rPr>
        <b/>
        <sz val="11"/>
        <rFont val="Arial"/>
        <family val="2"/>
      </rPr>
      <t xml:space="preserve">21/08/2018: </t>
    </r>
    <r>
      <rPr>
        <sz val="11"/>
        <rFont val="Arial"/>
        <family val="2"/>
      </rPr>
      <t xml:space="preserve"> Se solicito a través de correo, el inventario de cintas para ser entregado al Grupo de Recursos Físicos.
</t>
    </r>
    <r>
      <rPr>
        <b/>
        <sz val="11"/>
        <rFont val="Arial"/>
        <family val="2"/>
      </rPr>
      <t xml:space="preserve">05/09/2018: </t>
    </r>
    <r>
      <rPr>
        <sz val="11"/>
        <rFont val="Arial"/>
        <family val="2"/>
      </rPr>
      <t xml:space="preserve">Se envía correo electrónico de la Relación de Inventario de Cintas para Custodia
</t>
    </r>
    <r>
      <rPr>
        <b/>
        <sz val="11"/>
        <rFont val="Arial"/>
        <family val="2"/>
      </rPr>
      <t>27/09/2018:</t>
    </r>
    <r>
      <rPr>
        <sz val="11"/>
        <rFont val="Arial"/>
        <family val="2"/>
      </rPr>
      <t xml:space="preserve"> De nuevo se remite correo del día jueves 27/09/2018 reiterando la solicitud del traslado de las cintas por parte de Gestión Documental.
</t>
    </r>
    <r>
      <rPr>
        <b/>
        <sz val="11"/>
        <rFont val="Arial"/>
        <family val="2"/>
      </rPr>
      <t>26/12/2018:</t>
    </r>
    <r>
      <rPr>
        <sz val="11"/>
        <rFont val="Arial"/>
        <family val="2"/>
      </rPr>
      <t xml:space="preserve"> Se realizo contrato con la empresa ATS Gestión Documental - Contrato 508/2018 para administrar las copias de la información del MVCT
</t>
    </r>
    <r>
      <rPr>
        <b/>
        <sz val="11"/>
        <rFont val="Arial"/>
        <family val="2"/>
      </rPr>
      <t xml:space="preserve">11/06/2019: </t>
    </r>
    <r>
      <rPr>
        <sz val="11"/>
        <rFont val="Arial"/>
        <family val="2"/>
      </rPr>
      <t xml:space="preserve">Se están adelantando los Estudios previos definitivos con el apoyo de ATS Gestión Documental. Adicionalmente nos encontramos a la espera de más cotizaciones por parte de otros proveedores para realizar el Estudio de Mercado. Se solicita ampliar fecha de cumplimiento de esta actividad para el 30 de julio de 2019
</t>
    </r>
    <r>
      <rPr>
        <b/>
        <sz val="11"/>
        <rFont val="Arial"/>
        <family val="2"/>
      </rPr>
      <t>30/09/2019</t>
    </r>
    <r>
      <rPr>
        <sz val="11"/>
        <rFont val="Arial"/>
        <family val="2"/>
      </rPr>
      <t xml:space="preserve">: Se concluyeron los Estudios Previos para realizar la contratación en el mes de Agosto de 2019. Sin embargo, se presenta cambio de Jefe de Oficina de TIC, lo que significó incluir este proceso de contratación en el Contrato Interadministrativo que se realizará en el mes de Octubre/Noviembre de 2019. 
</t>
    </r>
  </si>
  <si>
    <r>
      <t xml:space="preserve">Se ajusto  Instructivo GT-I- 05 para la administración de la herramienta de gestión - Aranda donde se menciona que las solicitudes se clasifican en incidentes y requerimientos de servicios descritos en subcategorías con el tiempo máximo establecido para dar respuesta a cada uno de estos. Esto con el fin de que los servidores de la entidad se informen de una manera mas fácil.
</t>
    </r>
    <r>
      <rPr>
        <b/>
        <sz val="11"/>
        <rFont val="Arial"/>
        <family val="2"/>
      </rPr>
      <t>24/05/2018:</t>
    </r>
    <r>
      <rPr>
        <sz val="11"/>
        <rFont val="Arial"/>
        <family val="2"/>
      </rPr>
      <t xml:space="preserve"> fue ajustada y enviada a la OAP para publicar en el mapa de procesos de GSTAI.
</t>
    </r>
    <r>
      <rPr>
        <b/>
        <sz val="11"/>
        <rFont val="Arial"/>
        <family val="2"/>
      </rPr>
      <t>10/07/2018:</t>
    </r>
    <r>
      <rPr>
        <sz val="11"/>
        <rFont val="Arial"/>
        <family val="2"/>
      </rPr>
      <t xml:space="preserve"> El documento se publico en el mapa de procesos.
</t>
    </r>
    <r>
      <rPr>
        <b/>
        <sz val="11"/>
        <rFont val="Arial"/>
        <family val="2"/>
      </rPr>
      <t>08/03/2019:</t>
    </r>
    <r>
      <rPr>
        <sz val="11"/>
        <rFont val="Arial"/>
        <family val="2"/>
      </rPr>
      <t xml:space="preserve"> Se requiere ampliar el plazo para esta actividad para verificar detalladamente los cambios que se realizaron al documento GT-I-05. 
</t>
    </r>
    <r>
      <rPr>
        <b/>
        <sz val="11"/>
        <rFont val="Arial"/>
        <family val="2"/>
      </rPr>
      <t xml:space="preserve">11/06/2019: </t>
    </r>
    <r>
      <rPr>
        <sz val="11"/>
        <rFont val="Arial"/>
        <family val="2"/>
      </rPr>
      <t xml:space="preserve">Una vez revisado el instructivo, se requiere ajustar nuevamente, debido a actualización del software Aranda y del proveedor de Internet que presta el servicio de conectividad al Ministerio. Por lo anterior se solicita ampliar la fecha de la actividad al 30 de julio de 2019.
</t>
    </r>
    <r>
      <rPr>
        <b/>
        <sz val="11"/>
        <rFont val="Arial"/>
        <family val="2"/>
      </rPr>
      <t>30/09/2019:</t>
    </r>
    <r>
      <rPr>
        <sz val="11"/>
        <rFont val="Arial"/>
        <family val="2"/>
      </rPr>
      <t xml:space="preserve"> Se realiza ajuste sobre el Instructivo para la administración de la herramienta de gestión Aranda. S</t>
    </r>
    <r>
      <rPr>
        <sz val="12"/>
        <rFont val="Arial"/>
        <family val="2"/>
      </rPr>
      <t>e ajusto el instructivo y se envío el formato de modificación a la OAP</t>
    </r>
    <r>
      <rPr>
        <sz val="11"/>
        <rFont val="Arial"/>
        <family val="2"/>
      </rPr>
      <t xml:space="preserve">
</t>
    </r>
  </si>
  <si>
    <t>Se realizó  monitoreo de las acciones del proceso de gestión, soporte y apoyo informatico</t>
  </si>
  <si>
    <t>Se realizó monitoreo de las acciones del plan de mejoramiento del proceso</t>
  </si>
  <si>
    <t>Se realizó monitoreo de las acciones del plan de mejoramiento del proceso, y se adicionaron evidencias al 31 de diciembre de 2019</t>
  </si>
  <si>
    <r>
      <t xml:space="preserve">Sigue pendiente la implementación de la señalización por parte de los responsables.
</t>
    </r>
    <r>
      <rPr>
        <b/>
        <sz val="11"/>
        <rFont val="Arial"/>
        <family val="2"/>
      </rPr>
      <t>26/12/2018:</t>
    </r>
    <r>
      <rPr>
        <sz val="11"/>
        <rFont val="Arial"/>
        <family val="2"/>
      </rPr>
      <t xml:space="preserve"> se realizo visita al Centro de Computo por el grupo de Talento Humano acompañados del personal de la ARL y enviaron un informe al Grupo de Recursos Físicos para implementar la señalización del centro de computo.
Sigue pendiente la implementación de la señalización por parte de los responsables
</t>
    </r>
    <r>
      <rPr>
        <b/>
        <sz val="11"/>
        <rFont val="Arial"/>
        <family val="2"/>
      </rPr>
      <t>08/03/2019:</t>
    </r>
    <r>
      <rPr>
        <sz val="11"/>
        <rFont val="Arial"/>
        <family val="2"/>
      </rPr>
      <t xml:space="preserve"> se realizo visita al Centro de Computo por el grupo de Talento Humano acompañados del personal de la ARL. Se adjunta como evidencia informe al Grupo de Recursos Físicos para implementar la señalización del centro de computo.
Sigue pendiente la implementación de la señalización por parte de los responsables
</t>
    </r>
    <r>
      <rPr>
        <b/>
        <sz val="11"/>
        <rFont val="Arial"/>
        <family val="2"/>
      </rPr>
      <t>30/09/2019:</t>
    </r>
    <r>
      <rPr>
        <sz val="11"/>
        <rFont val="Arial"/>
        <family val="2"/>
      </rPr>
      <t xml:space="preserve"> A la fecha sigue pendiente el proceso de contratación para establecer la señalización del DataCenter. Se espera que entre los meses de Octubre y Noviembre de 2019 con los nuevos jefes de Recursos Físicos, Jefe de TIC y Talento Humano, realizar las acciones pertinentes para dar cumplimiento a esta actividad
</t>
    </r>
    <r>
      <rPr>
        <b/>
        <sz val="11"/>
        <rFont val="Arial"/>
        <family val="2"/>
      </rPr>
      <t xml:space="preserve">21/01/2020: </t>
    </r>
    <r>
      <rPr>
        <sz val="11"/>
        <rFont val="Arial"/>
        <family val="2"/>
      </rPr>
      <t>Las directrices de la Oficina de TIC, a través del contrato interadministrativo con la ETB es tercerizar toda la operación del DataCenter de la entidad  mediante la modalidad de Colocation o Hosting.</t>
    </r>
  </si>
  <si>
    <r>
      <rPr>
        <b/>
        <sz val="11"/>
        <rFont val="Arial"/>
        <family val="2"/>
      </rPr>
      <t>28/09/2018:</t>
    </r>
    <r>
      <rPr>
        <sz val="11"/>
        <rFont val="Arial"/>
        <family val="2"/>
      </rPr>
      <t xml:space="preserve"> Se crearon los documentos y fueron revisados por los contratistas Dalmiro Bermudez, Katherine Velasquez y el Coordinador en diferentes mesas de trabajo para la revisión de los mismos.
Falta que el coordinador después de aprobarlos los envié a la OAP para concepto técnico y sean incluidos dentro del SIG.
</t>
    </r>
    <r>
      <rPr>
        <b/>
        <sz val="11"/>
        <rFont val="Arial"/>
        <family val="2"/>
      </rPr>
      <t>26/12/2018:</t>
    </r>
    <r>
      <rPr>
        <sz val="11"/>
        <rFont val="Arial"/>
        <family val="2"/>
      </rPr>
      <t xml:space="preserve"> Por los cambios de Administración y del personal del Grupo de soportes los documentos se encuentran en proceso de revisión por parte de los nuevos funcionarios del Área
</t>
    </r>
    <r>
      <rPr>
        <b/>
        <sz val="11"/>
        <rFont val="Arial"/>
        <family val="2"/>
      </rPr>
      <t>08/03/2019:</t>
    </r>
    <r>
      <rPr>
        <sz val="11"/>
        <rFont val="Arial"/>
        <family val="2"/>
      </rPr>
      <t xml:space="preserve"> A partir del 1 de marzo de 2019 se realiza contratación de la persona encargada del tema de calidad, bajo el contrato de prestación de servicios profesionales # 402 de 2019. el cual será el responsable de revisar los documentos del plan de mantenimiento. Se solicita ampliar la fecha de esta actividad al 30 de junio de 2019
</t>
    </r>
    <r>
      <rPr>
        <b/>
        <sz val="11"/>
        <rFont val="Arial"/>
        <family val="2"/>
      </rPr>
      <t>30/09/2019</t>
    </r>
    <r>
      <rPr>
        <sz val="11"/>
        <rFont val="Arial"/>
        <family val="2"/>
      </rPr>
      <t xml:space="preserve">: Se definió Plan de Mantenimiento de Equipos, que incluye la actualización de algunos de ellos, mediante la compra de equipos por parte de la Oficina de TIC, que se llevará a cabo entre los meses de Octubre y Noviembre. Esta adquisición permitirá realizar una rotación de equipos.
</t>
    </r>
    <r>
      <rPr>
        <b/>
        <sz val="11"/>
        <rFont val="Arial"/>
        <family val="2"/>
      </rPr>
      <t>31/12/2019</t>
    </r>
    <r>
      <rPr>
        <sz val="11"/>
        <rFont val="Arial"/>
        <family val="2"/>
      </rPr>
      <t>: La Oficina de TIC realizó la contratación de 855 equipos portátiles para reemplazar todos los equipos que se encuentran en estado de obsolescencia de le entidad. Es te cambio se espera realizar en Marzo de 2020.</t>
    </r>
  </si>
  <si>
    <r>
      <rPr>
        <b/>
        <sz val="11"/>
        <rFont val="Arial"/>
        <family val="2"/>
      </rPr>
      <t>26/12/2018:</t>
    </r>
    <r>
      <rPr>
        <sz val="11"/>
        <rFont val="Arial"/>
        <family val="2"/>
      </rPr>
      <t xml:space="preserve"> A la fecha se ha realizado el inventario de equipos de computo en el piso 1 y piso 5 de la sede Calle 18
</t>
    </r>
    <r>
      <rPr>
        <b/>
        <sz val="11"/>
        <rFont val="Arial"/>
        <family val="2"/>
      </rPr>
      <t>08/03/2019:</t>
    </r>
    <r>
      <rPr>
        <sz val="11"/>
        <rFont val="Arial"/>
        <family val="2"/>
      </rPr>
      <t xml:space="preserve"> De acuerdo circular con radicado No. 2019IE0002859 enviada por la dirección de servicios administrativos con respecto al levantamiento físico de inventarios vigencia 2019 se solicita ampliar la fecha de esta actividad al 30 de mayo de 2019, teniendo encuentra que Seven es el aplicativo oficial de inventarios del MVCT.
</t>
    </r>
    <r>
      <rPr>
        <b/>
        <sz val="11"/>
        <rFont val="Arial"/>
        <family val="2"/>
      </rPr>
      <t xml:space="preserve">
30/09/2019: </t>
    </r>
    <r>
      <rPr>
        <sz val="11"/>
        <rFont val="Arial"/>
        <family val="2"/>
      </rPr>
      <t>Una vez se realice y finalice la rotación de equipos, se procederá a dar de baja aquellos que los sus características se encuentran en estado de obsolescencia y fin de vida. A los equipos restantes se les realizará Plan de Mantenimiento Preventivo</t>
    </r>
    <r>
      <rPr>
        <sz val="12"/>
        <rFont val="Arial"/>
        <family val="2"/>
      </rPr>
      <t xml:space="preserve">. </t>
    </r>
    <r>
      <rPr>
        <sz val="11"/>
        <rFont val="Arial"/>
        <family val="2"/>
      </rPr>
      <t xml:space="preserve">
</t>
    </r>
    <r>
      <rPr>
        <b/>
        <sz val="11"/>
        <rFont val="Arial"/>
        <family val="2"/>
      </rPr>
      <t xml:space="preserve">31/12/2019: </t>
    </r>
    <r>
      <rPr>
        <sz val="11"/>
        <rFont val="Arial"/>
        <family val="2"/>
      </rPr>
      <t>La Oficina de TIC realizó la contratación de 855 equipos portátiles para reemplazar todos los equipos que se encuentran en estado de obsolescencia de le entidad. Es te cambio se espera realizar en Marzo de 2020. Y se darán de baja todos los equipos obsoletos.</t>
    </r>
  </si>
  <si>
    <t>28/06/2018
31/07/2019
24/01/2020</t>
  </si>
  <si>
    <t>28/06/2018
31/07/2019
24/01/2020</t>
  </si>
  <si>
    <t>28/06/2018
31/07/2019
24/01/2020</t>
  </si>
  <si>
    <t>28/06/2018
14/01/2019
31/07/2019
24/01/2020</t>
  </si>
  <si>
    <t>28/09/2018
14/01/2019
31/07/2019
24/01/2020</t>
  </si>
  <si>
    <t>14/01/2019
31/07/2019 
24/01/2020</t>
  </si>
  <si>
    <t>14/01/2019
31/07/2019
24/01/2020</t>
  </si>
  <si>
    <t>Lina María Osorio Baena
Fredy Diaz
Diana Corredor</t>
  </si>
  <si>
    <t>Lina María Osorio Baena
Fredy Diaz
Diana Corredor</t>
  </si>
  <si>
    <t>Lina María Osorio Baena
Amelia Navarro
Fredy Diaz
Diana Corredor</t>
  </si>
  <si>
    <t>Lina María Osorio Baena
Fredy Diaz
Diana Corredor</t>
  </si>
  <si>
    <t>Amelia Navarro
Fredy Diaz
Diana Corredor</t>
  </si>
  <si>
    <r>
      <rPr>
        <b/>
        <sz val="11"/>
        <rFont val="Arial"/>
        <family val="2"/>
      </rPr>
      <t xml:space="preserve">28/06/2018: </t>
    </r>
    <r>
      <rPr>
        <sz val="11"/>
        <rFont val="Arial"/>
        <family val="2"/>
      </rPr>
      <t xml:space="preserve">Se revisa diagnóstico en el que se evidencia más de 70 documentos que deben crearse, actualizarse o eliminarse según corresponda.
</t>
    </r>
    <r>
      <rPr>
        <b/>
        <sz val="11"/>
        <rFont val="Arial"/>
        <family val="2"/>
      </rPr>
      <t>31/07/2019:</t>
    </r>
    <r>
      <rPr>
        <sz val="11"/>
        <rFont val="Arial"/>
        <family val="2"/>
      </rPr>
      <t xml:space="preserve"> De acuerdo a la evidencia suministrada cumple, considerando que aporta  "documento de análisis de la política de gobierno digital"  en términos de oportunidad y es pertinente a la acción establecida, pero como recomendación se deben actualizar los procedimientos del proceso con el fin de cumplir con la oportunidad de mejora establecida.
</t>
    </r>
    <r>
      <rPr>
        <b/>
        <sz val="11"/>
        <rFont val="Arial"/>
        <family val="2"/>
      </rPr>
      <t xml:space="preserve">24/01/2020: </t>
    </r>
    <r>
      <rPr>
        <sz val="11"/>
        <rFont val="Arial"/>
        <family val="2"/>
      </rPr>
      <t>Se evidencia análisis de los componentes habilitadores de la estrategia de gobierno digital con el objetivo, componente habilitadores, propósitos, seguimiento y evaluación por parte de la entidad, conclusión y recomendación, este documento debe ser incluido en el marco del SIG y socializarlo para apropiación en el Ministerio.</t>
    </r>
  </si>
  <si>
    <r>
      <rPr>
        <b/>
        <sz val="11"/>
        <rFont val="Arial"/>
        <family val="2"/>
      </rPr>
      <t xml:space="preserve">28/06/2018: </t>
    </r>
    <r>
      <rPr>
        <sz val="11"/>
        <rFont val="Arial"/>
        <family val="2"/>
      </rPr>
      <t xml:space="preserve">Se verificó y se confirma que  en la intranet, están publicados los siguientes  formatos:
GSI-F-23,24,25,26,27,28 Formato Acuerdo de Nivel de Servicio
GSI-F- 01 Formato Handover 
GSI-F-03 Formato solicitud de requerimiento.
GSI-F-19 Formato Análisis y diseño de modelo
GSI-F-20 Formato caso de prueba.docx Formatos 
GSI-F-21 Formato definición requisitos infraestructura SI 
GSI-F-22 Formato levantamiento de información
</t>
    </r>
    <r>
      <rPr>
        <b/>
        <sz val="11"/>
        <rFont val="Arial"/>
        <family val="2"/>
      </rPr>
      <t>31/07/2019:</t>
    </r>
    <r>
      <rPr>
        <sz val="11"/>
        <rFont val="Arial"/>
        <family val="2"/>
      </rPr>
      <t xml:space="preserve"> No se suministra la evidencia que aporte al cumplimiento de la acción, se recomienda entregar el acta o soporte de la mesa de trabajo en la que  podrían aplicar los componentes o habilitadores de la Estrategia de Gobierno Digital la fecha de cumplimiento es el 30 de junio de 2019, se requiere suministrar la evidencia para el próximo seguimiento.
</t>
    </r>
    <r>
      <rPr>
        <b/>
        <sz val="11"/>
        <rFont val="Arial"/>
        <family val="2"/>
      </rPr>
      <t xml:space="preserve">24/01/2020: </t>
    </r>
    <r>
      <rPr>
        <sz val="11"/>
        <rFont val="Arial"/>
        <family val="2"/>
      </rPr>
      <t>No se suministra la evidencia de la mesa de trabajo realizada, en la cual se incluye los componentes o habilitadores de la estrategia de Gobierno Digital en los procedimientos, el acta y el listado de asistencia relacionado da cuenta de la socialización de los documentos a actualizar.</t>
    </r>
  </si>
  <si>
    <r>
      <rPr>
        <b/>
        <sz val="11"/>
        <rFont val="Arial"/>
        <family val="2"/>
      </rPr>
      <t xml:space="preserve">28/06/2018: </t>
    </r>
    <r>
      <rPr>
        <sz val="11"/>
        <rFont val="Arial"/>
        <family val="2"/>
      </rPr>
      <t xml:space="preserve">Se verificó y se confirma que  en la intranet, están publicados los siguientes  procedimientos:
GSI-P-01 Procedimiento diseño desarrollo e implementación 
GSI-P-03 Procedimiento Gestión de incidentes yo requerimientos técnicos para disponibilidad de servicios.
GSI-P-04 Procedimiento investigación forense informática.
</t>
    </r>
    <r>
      <rPr>
        <b/>
        <sz val="11"/>
        <rFont val="Arial"/>
        <family val="2"/>
      </rPr>
      <t>31/07/2019:</t>
    </r>
    <r>
      <rPr>
        <sz val="11"/>
        <rFont val="Arial"/>
        <family val="2"/>
      </rPr>
      <t xml:space="preserve"> No se suministro  evidencia que corrobore la actualización de la documentación (procedimientos y los formatos), se recomienda tener presenta la fecha limite (31072019) con el fin de verificar en oportunidad y pertinencia el cumplimiento de la acción.
</t>
    </r>
    <r>
      <rPr>
        <b/>
        <sz val="11"/>
        <rFont val="Arial"/>
        <family val="2"/>
      </rPr>
      <t>24/01/2020</t>
    </r>
    <r>
      <rPr>
        <sz val="11"/>
        <rFont val="Arial"/>
        <family val="2"/>
      </rPr>
      <t>: Se evidencia solicitud de creación, modificación y/o eliminación de documento de fecha 30/09/2019 con el radicado 2019IE0011312 actualizando documento,  y con concepto de aprobación del 10 de octubre de 2019 con el radicado 2019IE0011714</t>
    </r>
  </si>
  <si>
    <r>
      <rPr>
        <b/>
        <sz val="11"/>
        <rFont val="Arial"/>
        <family val="2"/>
      </rPr>
      <t xml:space="preserve">28/06/2018: </t>
    </r>
    <r>
      <rPr>
        <sz val="11"/>
        <rFont val="Arial"/>
        <family val="2"/>
      </rPr>
      <t xml:space="preserve">Se socializó a través de correo masivo de fecha  27/03/2018 en el que se informa a todo el Ministerio sobre los la documentación emitida por el proceso de Gestión, Soporte y Apoyo Informático
</t>
    </r>
    <r>
      <rPr>
        <b/>
        <sz val="11"/>
        <rFont val="Arial"/>
        <family val="2"/>
      </rPr>
      <t>31/07/2019:</t>
    </r>
    <r>
      <rPr>
        <sz val="11"/>
        <rFont val="Arial"/>
        <family val="2"/>
      </rPr>
      <t xml:space="preserve"> No se suministro  evidencia con la socialización de la documentación, se recomienda tener presenta la fecha limite (30082019), con el fin de verificar en oportunidad y pertinencia el cumplimiento de la acción.
</t>
    </r>
    <r>
      <rPr>
        <b/>
        <sz val="11"/>
        <rFont val="Arial"/>
        <family val="2"/>
      </rPr>
      <t>24/01/2020</t>
    </r>
    <r>
      <rPr>
        <sz val="11"/>
        <rFont val="Arial"/>
        <family val="2"/>
      </rPr>
      <t>: Se evidencia acta No 9 del 30 de septiembre de 2019, en el punto No 3 Socializar la documentación actualizada del proceso GSTAI de acuerdo con análisis de componentes y habilitadores de la estrategia de Gobierno Digital.</t>
    </r>
  </si>
  <si>
    <r>
      <t xml:space="preserve">28/06/2018: Se evidencia las mesas de trabajo en las fechas del   (01 de octubre hasta el 23 de octubre) Correo electrónico del 03/10/2017 , correo electrónico del 23/10/2017 para revisar las actividades  y validar compromisos.
31/07/2019:  </t>
    </r>
    <r>
      <rPr>
        <sz val="11"/>
        <rFont val="Arial"/>
        <family val="2"/>
      </rPr>
      <t>No se suministra evidencia que aporte al cumplimiento de la acción, se recomienda suministrarla para el próxima seguimiento, la fecha de vencimiento de la acción es el (30092019)</t>
    </r>
    <r>
      <rPr>
        <b/>
        <sz val="11"/>
        <rFont val="Arial"/>
        <family val="2"/>
      </rPr>
      <t xml:space="preserve">.
24/01/2020: </t>
    </r>
    <r>
      <rPr>
        <sz val="11"/>
        <rFont val="Arial"/>
        <family val="2"/>
      </rPr>
      <t>Se evidencia correo electrónico del 30 de septiembre de 2019, Excel inventario racks datacenter</t>
    </r>
    <r>
      <rPr>
        <b/>
        <sz val="11"/>
        <rFont val="Arial"/>
        <family val="2"/>
      </rPr>
      <t xml:space="preserve">, </t>
    </r>
    <r>
      <rPr>
        <sz val="11"/>
        <rFont val="Arial"/>
        <family val="2"/>
      </rPr>
      <t>memorando del 10 de junio de 2019 con radicado 2019IE0006641, Correo electrónico del 18 de septiembre de 2019, dando cumplimiento a la implementación del plan de mantenimiento</t>
    </r>
  </si>
  <si>
    <r>
      <t xml:space="preserve">28/06/2018: Se evidencia en documento Word Centro de Datos, de acuerdo al contrato realizado  para el logro de los mantenimientos en los diferentes rack donde se tienen instalados los equipos y en el datacenter. 
31/07/2019: </t>
    </r>
    <r>
      <rPr>
        <sz val="11"/>
        <rFont val="Arial"/>
        <family val="2"/>
      </rPr>
      <t>No se adjunta evidencia que demuestre la socialización de la documentación, se recomienda tener presenta la fecha limite</t>
    </r>
    <r>
      <rPr>
        <b/>
        <sz val="11"/>
        <rFont val="Arial"/>
        <family val="2"/>
      </rPr>
      <t xml:space="preserve"> </t>
    </r>
    <r>
      <rPr>
        <sz val="11"/>
        <rFont val="Arial"/>
        <family val="2"/>
      </rPr>
      <t>(30092019)</t>
    </r>
    <r>
      <rPr>
        <b/>
        <sz val="11"/>
        <rFont val="Arial"/>
        <family val="2"/>
      </rPr>
      <t xml:space="preserve"> </t>
    </r>
    <r>
      <rPr>
        <sz val="11"/>
        <rFont val="Arial"/>
        <family val="2"/>
      </rPr>
      <t>para verificar el cumplimiento en oportunidad y pertinencia de la acción.</t>
    </r>
    <r>
      <rPr>
        <b/>
        <sz val="11"/>
        <rFont val="Arial"/>
        <family val="2"/>
      </rPr>
      <t xml:space="preserve">
24/01/2020: </t>
    </r>
    <r>
      <rPr>
        <sz val="11"/>
        <rFont val="Arial"/>
        <family val="2"/>
      </rPr>
      <t>Se evidencia acta No 9 del 30 de septiembre de 2019, en el punto No 2 Plan de mantenimiento del centro de datos, se recomienda que se incluya en el SIG</t>
    </r>
  </si>
  <si>
    <r>
      <rPr>
        <b/>
        <sz val="11"/>
        <rFont val="Arial"/>
        <family val="2"/>
      </rPr>
      <t xml:space="preserve">28/06/2018: </t>
    </r>
    <r>
      <rPr>
        <sz val="11"/>
        <rFont val="Arial"/>
        <family val="2"/>
      </rPr>
      <t xml:space="preserve">Se presento las actividades que se ajustaban realmente a lo que comunica el proceso.
</t>
    </r>
    <r>
      <rPr>
        <b/>
        <sz val="11"/>
        <rFont val="Arial"/>
        <family val="2"/>
      </rPr>
      <t>14/01/2019:</t>
    </r>
    <r>
      <rPr>
        <sz val="11"/>
        <rFont val="Arial"/>
        <family val="2"/>
      </rPr>
      <t xml:space="preserve"> No se aportan evidencias para establecer el estado de la acción y verificar  la oportunidad y pertinencia de dicha acción.
</t>
    </r>
    <r>
      <rPr>
        <b/>
        <sz val="11"/>
        <rFont val="Arial"/>
        <family val="2"/>
      </rPr>
      <t>31/07/2019:</t>
    </r>
    <r>
      <rPr>
        <sz val="11"/>
        <rFont val="Arial"/>
        <family val="2"/>
      </rPr>
      <t xml:space="preserve"> No se aportan evidencias para establecer el estado de la acción y verificar  la oportunidad y pertinencia de dicha acción.
</t>
    </r>
    <r>
      <rPr>
        <b/>
        <sz val="11"/>
        <rFont val="Arial"/>
        <family val="2"/>
      </rPr>
      <t xml:space="preserve">24/01/2020: </t>
    </r>
    <r>
      <rPr>
        <sz val="11"/>
        <rFont val="Arial"/>
        <family val="2"/>
      </rPr>
      <t>Se evidencia Excel matriz de comunicaciones con ajuste en la estrategia 4</t>
    </r>
  </si>
  <si>
    <r>
      <rPr>
        <b/>
        <sz val="11"/>
        <rFont val="Arial"/>
        <family val="2"/>
      </rPr>
      <t xml:space="preserve">28/03/2018: </t>
    </r>
    <r>
      <rPr>
        <sz val="11"/>
        <rFont val="Arial"/>
        <family val="2"/>
      </rPr>
      <t xml:space="preserve">se evidencia solicitud de cambios 2018IE0004156 de la matriz de comunicaciones con los ajustes en las actividades, donde se eliminaron dos actividades y se incluyo una. Y fue aprobado por la SSA.
</t>
    </r>
    <r>
      <rPr>
        <b/>
        <sz val="11"/>
        <rFont val="Arial"/>
        <family val="2"/>
      </rPr>
      <t xml:space="preserve">31/07/2019: </t>
    </r>
    <r>
      <rPr>
        <sz val="11"/>
        <rFont val="Arial"/>
        <family val="2"/>
      </rPr>
      <t xml:space="preserve">No se aportan evidencias para establecer el estado de la acción y verificar  la oportunidad y pertinencia de dicha acción.
</t>
    </r>
    <r>
      <rPr>
        <b/>
        <sz val="11"/>
        <rFont val="Arial"/>
        <family val="2"/>
      </rPr>
      <t xml:space="preserve">24/01/2020: </t>
    </r>
    <r>
      <rPr>
        <sz val="11"/>
        <rFont val="Arial"/>
        <family val="2"/>
      </rPr>
      <t xml:space="preserve"> Se evidencia Excel matriz de comunicaciones con ajuste en la estrategia 4</t>
    </r>
  </si>
  <si>
    <r>
      <rPr>
        <b/>
        <sz val="11"/>
        <rFont val="Arial"/>
        <family val="2"/>
      </rPr>
      <t xml:space="preserve">28/06/2018: </t>
    </r>
    <r>
      <rPr>
        <sz val="11"/>
        <rFont val="Arial"/>
        <family val="2"/>
      </rPr>
      <t xml:space="preserve">Se envió a la OAP por correo electrónico y físico la solicitud de cambios, la cual fue revisada con concepto técnico y publicada con fecha del 02/04/2018.
</t>
    </r>
    <r>
      <rPr>
        <b/>
        <sz val="11"/>
        <rFont val="Arial"/>
        <family val="2"/>
      </rPr>
      <t xml:space="preserve">31/07/2019: </t>
    </r>
    <r>
      <rPr>
        <sz val="11"/>
        <rFont val="Arial"/>
        <family val="2"/>
      </rPr>
      <t xml:space="preserve">No se aportan evidencias para establecer el estado de la acción y verificar  la oportunidad y pertinencia de dicha acción.
</t>
    </r>
    <r>
      <rPr>
        <b/>
        <sz val="11"/>
        <rFont val="Arial"/>
        <family val="2"/>
      </rPr>
      <t xml:space="preserve">24/01/2020: </t>
    </r>
    <r>
      <rPr>
        <sz val="11"/>
        <rFont val="Arial"/>
        <family val="2"/>
      </rPr>
      <t>Se evidencia solicitud de modificación con el radicado 2019IE0011312 del 30 de septiembre de 2019. actualizando la matriz de comunicaciones, y el concepto de aprobación del 10 de octubre de 2019 con el radicado No 2019IE0011714.</t>
    </r>
  </si>
  <si>
    <r>
      <rPr>
        <b/>
        <sz val="11"/>
        <rFont val="Arial"/>
        <family val="2"/>
      </rPr>
      <t>28/09/2018:</t>
    </r>
    <r>
      <rPr>
        <sz val="11"/>
        <rFont val="Arial"/>
        <family val="2"/>
      </rPr>
      <t xml:space="preserve"> Se presentan correos en los que se solicita el traslado de cintas a Gestión Documental; Las fechas de los correos corresponden a 20/06/2018, 03/07/2018, 21/08/2018, 05/09/2018, 27/09/2018.
</t>
    </r>
    <r>
      <rPr>
        <b/>
        <sz val="11"/>
        <rFont val="Arial"/>
        <family val="2"/>
      </rPr>
      <t>14/01/2019:</t>
    </r>
    <r>
      <rPr>
        <sz val="11"/>
        <rFont val="Arial"/>
        <family val="2"/>
      </rPr>
      <t xml:space="preserve"> Se evidencia el contrato No. 508 de 2018 suscrito el 31 de Agosto entre el MVCT y ATS Gestión Documental S.A.S 
</t>
    </r>
    <r>
      <rPr>
        <b/>
        <sz val="11"/>
        <rFont val="Arial"/>
        <family val="2"/>
      </rPr>
      <t>31/07/2019:</t>
    </r>
    <r>
      <rPr>
        <sz val="11"/>
        <rFont val="Arial"/>
        <family val="2"/>
      </rPr>
      <t xml:space="preserve"> Se evidencia cumplimiento de esta actividad, dado que se adjunta propuesta comercial ATS Gestión Documental del 23 de mayo de 2019, se adjunta Pliegos para Llevar a cabo el proceso precontractual para la contratación del ente que administrará las copias de la información del MVCT.
</t>
    </r>
    <r>
      <rPr>
        <b/>
        <sz val="11"/>
        <rFont val="Arial"/>
        <family val="2"/>
      </rPr>
      <t xml:space="preserve">24/01/2020: </t>
    </r>
    <r>
      <rPr>
        <sz val="11"/>
        <rFont val="Arial"/>
        <family val="2"/>
      </rPr>
      <t>Se evidencia estudio previo con el OBJETIVO (S) ESPECÍFICO DEL BPIN:	Implementar una arquitectura de TI efectiva para la gestión de la información del sector</t>
    </r>
  </si>
  <si>
    <r>
      <rPr>
        <b/>
        <sz val="11"/>
        <rFont val="Arial"/>
        <family val="2"/>
      </rPr>
      <t>28/09/2018:</t>
    </r>
    <r>
      <rPr>
        <sz val="11"/>
        <rFont val="Arial"/>
        <family val="2"/>
      </rPr>
      <t xml:space="preserve"> A la fecha no se ha iniciado esta actividad
</t>
    </r>
    <r>
      <rPr>
        <b/>
        <sz val="11"/>
        <rFont val="Arial"/>
        <family val="2"/>
      </rPr>
      <t>14/01/2019:</t>
    </r>
    <r>
      <rPr>
        <sz val="11"/>
        <rFont val="Arial"/>
        <family val="2"/>
      </rPr>
      <t xml:space="preserve"> Se evidencia el contrato No. 508 de 2018 suscrito el 31 de Agosto entre el MVCT y ATS Gestión Documental S.A.S 
</t>
    </r>
    <r>
      <rPr>
        <b/>
        <sz val="11"/>
        <rFont val="Arial"/>
        <family val="2"/>
      </rPr>
      <t xml:space="preserve">31/07/2019: </t>
    </r>
    <r>
      <rPr>
        <sz val="11"/>
        <rFont val="Arial"/>
        <family val="2"/>
      </rPr>
      <t xml:space="preserve">No se suministra el contrato que evidencie el cumplimiento de la actividad, dado que la fecha de cumplimiento es el 30 de junio de 2019, se recomienda adjuntar los respectivos soportes para el próximo seguimiento con el fin de verificar el cumplimiento en termino de oportunidad y pertinencia de la acción. Adicional a ello en el monitoreo la información registrada obedece a la vigencia anterior, por lo cual no tiene validez para este seguimiento.
</t>
    </r>
    <r>
      <rPr>
        <b/>
        <sz val="11"/>
        <rFont val="Arial"/>
        <family val="2"/>
      </rPr>
      <t>24/01/2020:</t>
    </r>
    <r>
      <rPr>
        <sz val="11"/>
        <rFont val="Arial"/>
        <family val="2"/>
      </rPr>
      <t>Se evidencia contrato interadministrativo No 834 suscrito entre el Ministerio de Vivienda y la empresa de telecomunicaciones ETB</t>
    </r>
  </si>
  <si>
    <r>
      <rPr>
        <b/>
        <sz val="11"/>
        <rFont val="Arial"/>
        <family val="2"/>
      </rPr>
      <t>28/09/2018:</t>
    </r>
    <r>
      <rPr>
        <sz val="11"/>
        <rFont val="Arial"/>
        <family val="2"/>
      </rPr>
      <t xml:space="preserve"> A la fecha no se ha iniciado esta actividad
</t>
    </r>
    <r>
      <rPr>
        <b/>
        <sz val="11"/>
        <rFont val="Arial"/>
        <family val="2"/>
      </rPr>
      <t>14/01/2019:</t>
    </r>
    <r>
      <rPr>
        <sz val="11"/>
        <rFont val="Arial"/>
        <family val="2"/>
      </rPr>
      <t xml:space="preserve"> No se cuenta con las evidencias para establecer el estado de la acción. Esta actividad tiene fecha de finalización del 31/12/2018 y no es posible verificar  la oportunidad y pertinencia de dicha acción
</t>
    </r>
    <r>
      <rPr>
        <b/>
        <sz val="11"/>
        <rFont val="Arial"/>
        <family val="2"/>
      </rPr>
      <t xml:space="preserve">31/07/2019: </t>
    </r>
    <r>
      <rPr>
        <sz val="11"/>
        <rFont val="Arial"/>
        <family val="2"/>
      </rPr>
      <t xml:space="preserve">No se aporta evidencias que soporten seguimiento a la gestión del proveedor, se recomienda entregar avances para el próximo seguimiento  con el fin de verificar el cumplimiento en termino de oportunidad y pertinencia de la acción. Adicional a ello en el monitoreo la información registrada obedece a la vigencia anterior, por lo cual no tiene validez para este seguimiento.
</t>
    </r>
    <r>
      <rPr>
        <b/>
        <sz val="11"/>
        <rFont val="Arial"/>
        <family val="2"/>
      </rPr>
      <t>24/01/2020:</t>
    </r>
    <r>
      <rPr>
        <sz val="11"/>
        <rFont val="Arial"/>
        <family val="2"/>
      </rPr>
      <t>No se aporta evidencias que soporten seguimiento a la gestión del proveedor, se recomienda entregar avances para el próximo seguimiento  con el fin de verificar el cumplimiento en termino de oportunidad y pertinencia de la acción, es importante como ya esta el contrato firmado, registrar las evidencias para dar cumplida la actividad.</t>
    </r>
  </si>
  <si>
    <r>
      <t xml:space="preserve">28/09/2018: Sigue pendiente la implementación de la señalización por parte de los responsables.
14/01/2019: se evidencia documento "ESPECIFICACIONES SEÑALIZACIÓN Y DEMARCACIÓN CUARTO ELÉCTRICO", realizado con asesoría de la ARL Positiva. Pendiente la implementación de la señalización.
</t>
    </r>
    <r>
      <rPr>
        <b/>
        <sz val="11"/>
        <rFont val="Arial"/>
        <family val="2"/>
      </rPr>
      <t>31/07/2019</t>
    </r>
    <r>
      <rPr>
        <sz val="11"/>
        <rFont val="Arial"/>
        <family val="2"/>
      </rPr>
      <t xml:space="preserve">: No se evidencia cumplimiento de la acción, para el próximo seguimiento se recomienda implementar las medidas de señalización, considerando que la fecha de cumplimiento de la acción es el 30 de junio de 2019 para verificar en términos de oportunidad y pertinencia el cumplimiento de la acción.
</t>
    </r>
    <r>
      <rPr>
        <b/>
        <sz val="11"/>
        <rFont val="Arial"/>
        <family val="2"/>
      </rPr>
      <t xml:space="preserve">24/01/2020: </t>
    </r>
    <r>
      <rPr>
        <sz val="11"/>
        <rFont val="Arial"/>
        <family val="2"/>
      </rPr>
      <t>No se evidencia cumplimiento de la acción, para el próximo monitoreo se recomienda implementar las medidas de señalización, considerando que la fecha de cumplimiento de la acción es el 30 de junio de 2019 para verificar  el cumplimiento de la acción.</t>
    </r>
  </si>
  <si>
    <r>
      <rPr>
        <b/>
        <sz val="11"/>
        <rFont val="Arial"/>
        <family val="2"/>
      </rPr>
      <t xml:space="preserve">28/06/2018: </t>
    </r>
    <r>
      <rPr>
        <sz val="11"/>
        <rFont val="Arial"/>
        <family val="2"/>
      </rPr>
      <t xml:space="preserve">En solicitud enviada a la OAP del día 25 de mayo de 2018, se solicita  actualización, del Instructivo GT-I- 05 para la administración de la herramienta de gestión - Aranda. Documento actualizado y publicado en el mapa de procesos.
</t>
    </r>
    <r>
      <rPr>
        <b/>
        <sz val="11"/>
        <rFont val="Arial"/>
        <family val="2"/>
      </rPr>
      <t>14/01/2019:</t>
    </r>
    <r>
      <rPr>
        <sz val="11"/>
        <rFont val="Arial"/>
        <family val="2"/>
      </rPr>
      <t xml:space="preserve"> No se aportan evidencias para establecer el estado de la acción y verificar  la oportunidad y pertinencia de dicha acción.
</t>
    </r>
    <r>
      <rPr>
        <b/>
        <sz val="11"/>
        <rFont val="Arial"/>
        <family val="2"/>
      </rPr>
      <t xml:space="preserve">31/07/2019: </t>
    </r>
    <r>
      <rPr>
        <sz val="11"/>
        <rFont val="Arial"/>
        <family val="2"/>
      </rPr>
      <t xml:space="preserve">No se evidencia cumplimiento de la acción, dado que la fecha de culminación es 31 de julio de 2019,  es importante adjuntar los soportes requeridos para verificar el cumplimiento en términos de oportunidad y pertinencia.
</t>
    </r>
    <r>
      <rPr>
        <b/>
        <sz val="11"/>
        <rFont val="Arial"/>
        <family val="2"/>
      </rPr>
      <t xml:space="preserve">24/01/2020: </t>
    </r>
    <r>
      <rPr>
        <sz val="11"/>
        <rFont val="Arial"/>
        <family val="2"/>
      </rPr>
      <t>Se evidencia solicitud del 30 de septiembre de 2019 mediante radicado 2019IE0011312 dela modificación del instructivo para la administración de la herramienta de gestión aranda GSI-I-05 y el 10 de octubre de 2019 mediante radicado 2019IE0011714 se genera el concepto de aprobación.</t>
    </r>
  </si>
  <si>
    <r>
      <rPr>
        <b/>
        <sz val="11"/>
        <rFont val="Arial"/>
        <family val="2"/>
      </rPr>
      <t xml:space="preserve">14/01/2019: </t>
    </r>
    <r>
      <rPr>
        <sz val="11"/>
        <rFont val="Arial"/>
        <family val="2"/>
      </rPr>
      <t xml:space="preserve">Se presentan los formatos mencionados en la actividad sin embargo no se cuenta con las evidencias necesarias para establecer el estado de la acción. Esta actividad tiene fecha de finalización del 31/12/2018 y no es posible verificar  la oportunidad y pertinencia de dicha acción.
31/07/2019: No se aportan evidencias para establecer el estado de la acción y verificar  la oportunidad y pertinencia de dicha acción.
</t>
    </r>
    <r>
      <rPr>
        <b/>
        <sz val="11"/>
        <rFont val="Arial"/>
        <family val="2"/>
      </rPr>
      <t>24/01/2020:</t>
    </r>
    <r>
      <rPr>
        <sz val="11"/>
        <rFont val="Arial"/>
        <family val="2"/>
      </rPr>
      <t xml:space="preserve">Se evidencia orden de compra y adición de orden de compra de equipos de computo, que si es cierto que es una necesidad del Ministerio, no mitiga la </t>
    </r>
    <r>
      <rPr>
        <b/>
        <sz val="11"/>
        <rFont val="Arial"/>
        <family val="2"/>
      </rPr>
      <t xml:space="preserve"> </t>
    </r>
    <r>
      <rPr>
        <sz val="11"/>
        <rFont val="Arial"/>
        <family val="2"/>
      </rPr>
      <t>oportunidad de mejora " Asegurar las actividades de mantenimiento preventivo de equipos mediante la estandarización del cronograma de mantenimiento y su cumplimiento ", por lo anterior se requiere que suministre la evidencia del plan de mantenimiento con un cronograma para la vigencia.</t>
    </r>
  </si>
  <si>
    <r>
      <rPr>
        <b/>
        <sz val="11"/>
        <rFont val="Arial"/>
        <family val="2"/>
      </rPr>
      <t xml:space="preserve">14/01/2019: </t>
    </r>
    <r>
      <rPr>
        <sz val="11"/>
        <rFont val="Arial"/>
        <family val="2"/>
      </rPr>
      <t xml:space="preserve">Se presenta "Inventario de Equipos Octubre 2018" con el inventario realizado en sede calle 18 piso 1 y 5 y algunas oficinas de sede botica.
</t>
    </r>
    <r>
      <rPr>
        <b/>
        <sz val="11"/>
        <rFont val="Arial"/>
        <family val="2"/>
      </rPr>
      <t>31/07/2019</t>
    </r>
    <r>
      <rPr>
        <sz val="11"/>
        <rFont val="Arial"/>
        <family val="2"/>
      </rPr>
      <t xml:space="preserve">: No se aportan evidencias para establecer el estado de la acción y verificar  la oportunidad y pertinencia de dicha acción.
</t>
    </r>
    <r>
      <rPr>
        <b/>
        <sz val="11"/>
        <rFont val="Arial"/>
        <family val="2"/>
      </rPr>
      <t>24/01/2020:</t>
    </r>
    <r>
      <rPr>
        <sz val="11"/>
        <rFont val="Arial"/>
        <family val="2"/>
      </rPr>
      <t>Se evidencia orden de compra y adición de orden de compra de equipos de computo, que si es cierto que es una necesidad del Ministerio, no mitiga la  oportunidad de mejora " Asegurar las actividades de mantenimiento preventivo de equipos mediante la estandarización del cronograma de mantenimiento y su cumplimiento ", por lo anterior se requiere que suministre la evidencia del plan de mantenimiento con un cronograma para la vigencia.</t>
    </r>
  </si>
  <si>
    <t>BRIAM BRITO
DILSA BERMUDEZ
JAIRO TAPIAS
ALEXANDRA CORTES</t>
  </si>
  <si>
    <t>BRIAM BRITO POLO
LINA ALEJANDRA MORALES 
EGNA NÚÑEZ
LINA MORALES
Dilsa Lucia Bermudez Betancourt Contratista OCI
JAIRO TAPIAS
ALEXANDRA CORTES</t>
  </si>
  <si>
    <t>BRIAM BRITO
LINA MORALES 
EGNA NÚÑEZ
LINA MORALES
DILSA BERMUDEZ 
JAIRO TAPIAS
ALEXANDRA CORTES</t>
  </si>
  <si>
    <t>CESAR G. RIVAS 
LINA MORALES
EGNA NÚÑEZ
LINA MORALES
DILSA BERMUDEZ 
JAIRO TAPIAS
ALEXANDRA CORTES</t>
  </si>
  <si>
    <t>31/05/2018
30/10/2018
29/08/2019
15/03/2020</t>
  </si>
  <si>
    <t>31/05/2018
29/08/2019
15/03/2020</t>
  </si>
  <si>
    <t>31/05/2018
30/10/2018
12/03/2019
29/08/2019
15/03/2020</t>
  </si>
  <si>
    <t>31/05/2018
30/10/2018
12/03/2019
2908/2019
15/03/2020</t>
  </si>
  <si>
    <t>30/10/2018
12/03/2019
29/08/2019
15/03/2020</t>
  </si>
  <si>
    <t>30/10/2018
29/08/2019:
15/03/2020</t>
  </si>
  <si>
    <t>30/10/2018
12/03/2019
29/08/2019:
15/03/2020</t>
  </si>
  <si>
    <r>
      <t xml:space="preserve">De acuerdo a la evaluación realizada por la OCI el pasado 11/10/2017 la actividad "Diagnostico realizado en el primer semestre de 2017 donde se evidencias los ajuste correspondientes a la actualización de la documentación del Proceso" se encuentra cerrada.
NOTA: No se evidencia seguimiento para este periodo por parte de la OAP conforme a la segunda línea de defensa.
</t>
    </r>
    <r>
      <rPr>
        <b/>
        <sz val="11"/>
        <rFont val="Arial"/>
        <family val="2"/>
      </rPr>
      <t xml:space="preserve">
29/08/2019: </t>
    </r>
    <r>
      <rPr>
        <sz val="11"/>
        <rFont val="Arial"/>
        <family val="2"/>
      </rPr>
      <t>Se evidenció avance por parte del proceso en la actividad con el documento en Word Análisis Componentes GD.docx. No obstante, el documento no establece objetivo, metodología, definiciones,  normas asociadas, recomendaciones, fuentes de información, vigencia, campos de elaboración, revisión y aprobación, ni la socialización del mismo. Por lo anterior, se determina que la acción permanece en estado abierta. Finalmente, desde la OCI se alerta el incumplimiento de la actividad, teniendo en cuenta que la misma venció el 30/05/2019.</t>
    </r>
    <r>
      <rPr>
        <b/>
        <sz val="11"/>
        <rFont val="Arial"/>
        <family val="2"/>
      </rPr>
      <t xml:space="preserve">
</t>
    </r>
    <r>
      <rPr>
        <sz val="11"/>
        <rFont val="Arial"/>
        <family val="2"/>
      </rPr>
      <t xml:space="preserve">
</t>
    </r>
    <r>
      <rPr>
        <b/>
        <sz val="11"/>
        <rFont val="Arial"/>
        <family val="2"/>
      </rPr>
      <t>15/03/2020:</t>
    </r>
    <r>
      <rPr>
        <sz val="11"/>
        <rFont val="Arial"/>
        <family val="2"/>
      </rPr>
      <t xml:space="preserve"> Realizada la evaluación se verificó la remisión del documento word denominado "Análisis de Componentes GD" en el cual se observa el ánalisis realizado sobre los componentes y habilitadores de la Estrategia de Gobierno Digital, dando cumplimiento a la acción de mejora establecida por el proceso frente a la oportunidad de mejora identificada.
De otra parte, a fin de verificar la efectividad de la actividad ejecutada, se solicita al proceso remitir los soportes de las acciones realizadas a partir del análisis realizado, las cuales serán insumo para la siguiente evaluación.</t>
    </r>
  </si>
  <si>
    <r>
      <t xml:space="preserve">Se evidencia actualización de los siguientes formatos  GSI-F- 01 Formato Handover, Formatos GSI-F-03 Formato solicitud de requerimiento
Formatos GSI-F-19 Formato Análisis y diseño de modelo, Formatos GSI-F-20 Formato caso de prueba, Formatos GSI-F-21 Formato definición requisitos infraestructura SI, Formatos GSI-F-22 Formato levantamiento de información
Formatos GSI-F-23, 24, 25, 26, 27,28 Formato Acuerdo de Nivel de Servicio
NOTA: No se evidencia seguimiento para este periodo por parte de la OAP conforme a la segunda línea de defensa.
</t>
    </r>
    <r>
      <rPr>
        <b/>
        <sz val="11"/>
        <rFont val="Arial"/>
        <family val="2"/>
      </rPr>
      <t xml:space="preserve">
29/08/2019: </t>
    </r>
    <r>
      <rPr>
        <sz val="11"/>
        <rFont val="Arial"/>
        <family val="2"/>
      </rPr>
      <t xml:space="preserve">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Por lo anterior, el estado de la actividad es abierto.
</t>
    </r>
    <r>
      <rPr>
        <b/>
        <sz val="11"/>
        <rFont val="Arial"/>
        <family val="2"/>
      </rPr>
      <t>15/03/2020:</t>
    </r>
    <r>
      <rPr>
        <sz val="11"/>
        <rFont val="Arial"/>
        <family val="2"/>
      </rPr>
      <t xml:space="preserve"> El proceso no aporta evidencias que permitan verificar el cumplimiento de la actividad, por lo cual no es posible establecer el cierre de la misma hasta tanto el proceso aporte las evidencias de la realización de la mesa de trabajo planteada. De igual manera, se reitera el incumplimiento  de la actividad, la cual tiene como fecha de finalización 30/06/2019, por lo cual se recomienda al proceso dar cumplimiento al procedimiento SIG-P-05 ACCIONES PREVENTIVAS, CORRECTIVAS Y DE MEJORA, específicamente del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Auditoría Interna del SIG.</t>
    </r>
  </si>
  <si>
    <r>
      <t xml:space="preserve">Se evidencia la actualización de los procedimientos, así: 
GSI-P-01 Procedimiento diseño desarrollo e implementación, el 24/11/2017 
GSI-P-03 Procedimiento Gestión de incidentes yo requerimientos técnicos para disponibilidad de servicios, el 24/11/2017
GSI-P-04 Procedimiento investigación forense informática, el 29/12/2017
NOTA: No se evidencia seguimiento para este periodo por parte de la OAP conforme a la segunda línea de defensa.
</t>
    </r>
    <r>
      <rPr>
        <b/>
        <sz val="11"/>
        <rFont val="Arial"/>
        <family val="2"/>
      </rPr>
      <t xml:space="preserve">
29/08/2019: </t>
    </r>
    <r>
      <rPr>
        <sz val="11"/>
        <rFont val="Arial"/>
        <family val="2"/>
      </rPr>
      <t>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t>
    </r>
    <r>
      <rPr>
        <b/>
        <sz val="11"/>
        <rFont val="Arial"/>
        <family val="2"/>
      </rPr>
      <t xml:space="preserve"> </t>
    </r>
    <r>
      <rPr>
        <sz val="11"/>
        <rFont val="Arial"/>
        <family val="2"/>
      </rPr>
      <t xml:space="preserve">Por lo anterior, el estado de la actividad es abierto.
</t>
    </r>
    <r>
      <rPr>
        <b/>
        <sz val="11"/>
        <rFont val="Arial"/>
        <family val="2"/>
      </rPr>
      <t>15/03/2020:</t>
    </r>
    <r>
      <rPr>
        <sz val="11"/>
        <rFont val="Arial"/>
        <family val="2"/>
      </rPr>
      <t xml:space="preserve"> Realizada la evaluación se verificó la remisión de la solicitud de creación, modificación y/o eliminación de documento de fecha 30/09/2019 con el radicado 2019IE0011312 a través de la cual se realiza la actualización de 12 documentos pertenecientes al proceso, los cuales fueron aprobados mediante concepto de aprobación del 10 de octubre de 2019 con el radicado 2019IE0011714, dando cumplimiento a la acción de mejora establecida por el proceso frente a la oportunidad de mejora identificada.
De otra parte, a fin de verificar la efectividad de la actividad ejecutada, se solicita al proceso remitir los soportes de la actualización de la documentación conforme a la modificación del mapa de procesos realizada en la vigencia 2019, las cuales serán insumo para la siguiente evaluación.</t>
    </r>
  </si>
  <si>
    <r>
      <t xml:space="preserve">Se evidencia correo electrónico de masivo de fecha  27/03/2018, mediante el cual se realiza socialización de la documentación actualizada por el proceso así:
GSI-P-01 Procedimiento diseño desarrollo e implementación, el 24/11/2017 
GSI-P-03 Procedimiento Gestión de incidentes yo requerimientos técnicos para disponibilidad de servicios, el 24/11/2017
GSI-P-04 Procedimiento investigación forense informática, el 29/12/2017
NOTA: No se evidencia seguimiento para este periodo por parte de la OAP conforme a la segunda línea de defensa.
</t>
    </r>
    <r>
      <rPr>
        <b/>
        <sz val="11"/>
        <rFont val="Arial"/>
        <family val="2"/>
      </rPr>
      <t xml:space="preserve">29/08/2019: </t>
    </r>
    <r>
      <rPr>
        <sz val="11"/>
        <rFont val="Arial"/>
        <family val="2"/>
      </rPr>
      <t>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t>
    </r>
    <r>
      <rPr>
        <b/>
        <sz val="11"/>
        <rFont val="Arial"/>
        <family val="2"/>
      </rPr>
      <t xml:space="preserve"> </t>
    </r>
    <r>
      <rPr>
        <sz val="11"/>
        <rFont val="Arial"/>
        <family val="2"/>
      </rPr>
      <t xml:space="preserve">Por lo anterior, el estado de la actividad es abierto.
</t>
    </r>
    <r>
      <rPr>
        <b/>
        <sz val="11"/>
        <rFont val="Arial"/>
        <family val="2"/>
      </rPr>
      <t>15/03/2020:</t>
    </r>
    <r>
      <rPr>
        <sz val="11"/>
        <rFont val="Arial"/>
        <family val="2"/>
      </rPr>
      <t xml:space="preserve"> Realizada la evaluación se verificó la remisión del Acta No 9 del 30 de septiembre de 2019, en el cual se describe en el punto 3 la socialización de la documentación actualizada del proceso GSTAI de acuerdo con análisis de componentes y habilitadores de la estrategia de Gobierno Digital, dando cumplimiento a la acción de mejora establecida por el proceso frente a la oportunidad de mejora identificada.
De otra parte, a fin de verificar la efectividad de la actividad ejecutada, se solicita al proceso remitir los soportes de la socialización de la documentación actualizada en el punto anterior conforme a la modificación del mapa de procesos realizada en la vigencia 2019, las cuales serán insumo para la siguiente evaluación.</t>
    </r>
  </si>
  <si>
    <r>
      <rPr>
        <b/>
        <sz val="11"/>
        <rFont val="Arial"/>
        <family val="2"/>
      </rPr>
      <t xml:space="preserve">31/05/2018: </t>
    </r>
    <r>
      <rPr>
        <sz val="11"/>
        <rFont val="Arial"/>
        <family val="2"/>
      </rPr>
      <t xml:space="preserve">Se evidencia mesa solicitud de mesa de trabajo asunto Seguimiento tareas y proyectos grupo de infraestructura, 2. Procedimientos del equipo de infraestructura - c. Definir el plan de mantenimiento del data center de acuerdo a la observación dada por la auditoria. (evidencias de los ajustes realizados en el data center sobre cables regados y peinado de los cables en el rack)
NOTA: No se evidencia seguimiento para este periodo por parte de la OAP conforme a la segunda línea de defensa.
</t>
    </r>
    <r>
      <rPr>
        <b/>
        <sz val="11"/>
        <rFont val="Arial"/>
        <family val="2"/>
      </rPr>
      <t xml:space="preserve">29/08/2019: </t>
    </r>
    <r>
      <rPr>
        <sz val="11"/>
        <rFont val="Arial"/>
        <family val="2"/>
      </rPr>
      <t>El proceso aportó los soportes de las mesas de trabajo (actas y las listas de asistencia) con orden del día “Plan de mantenimiento del data center, seguimiento del mismo y Programación los otros puntos de dicho plan” del 09 de abril de 2019 y 22 de abril de 2019, respectivamente. Por lo anterior, se determina que la actividad se encuentra en estado cerrada</t>
    </r>
    <r>
      <rPr>
        <b/>
        <sz val="11"/>
        <rFont val="Arial"/>
        <family val="2"/>
      </rPr>
      <t>.
15/03/2020:</t>
    </r>
    <r>
      <rPr>
        <sz val="11"/>
        <rFont val="Arial"/>
        <family val="2"/>
      </rPr>
      <t xml:space="preserve"> A fin de verificar la efectividad de la acción ejecutada, se solicita al proceso remitir los soportes de acciones de planeación ejecutada para realizar el mantenimiento del Centro de Datos correspondiente a la vigencia 2020, los cuales serán insumo para la siguiente evaluación.</t>
    </r>
  </si>
  <si>
    <r>
      <rPr>
        <b/>
        <sz val="11"/>
        <rFont val="Arial"/>
        <family val="2"/>
      </rPr>
      <t xml:space="preserve">31/05/2018: </t>
    </r>
    <r>
      <rPr>
        <sz val="11"/>
        <rFont val="Arial"/>
        <family val="2"/>
      </rPr>
      <t xml:space="preserve">Se evidencia mesa solicitud de mesa de trabajo asunto Seguimiento tareas y proyectos grupo de infraestructura, 2. Procedimientos del equipo de infraestructura - c. Definir el plan de mantenimiento del data center de acuerdo a la observación dada por la auditoria. (evidencias de los ajustes realizados en el data center sobre cables regados y peinado de los cables en el rack)
NOTA: No se evidencia seguimiento para este periodo por parte de la OAP conforme a la segunda línea de defensa.
</t>
    </r>
    <r>
      <rPr>
        <b/>
        <sz val="11"/>
        <rFont val="Arial"/>
        <family val="2"/>
      </rPr>
      <t xml:space="preserve">
29/08/2019: </t>
    </r>
    <r>
      <rPr>
        <sz val="11"/>
        <rFont val="Arial"/>
        <family val="2"/>
      </rPr>
      <t xml:space="preserve">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Por lo anterior, el estado de la actividad es abierto.
</t>
    </r>
    <r>
      <rPr>
        <b/>
        <sz val="11"/>
        <rFont val="Arial"/>
        <family val="2"/>
      </rPr>
      <t>15/03/2020:</t>
    </r>
    <r>
      <rPr>
        <sz val="11"/>
        <rFont val="Arial"/>
        <family val="2"/>
      </rPr>
      <t xml:space="preserve"> Realizada la evaluación se verificó la remisión de las siguientes evidencias: 
- Documento word - Plan de trabajo Mantenimiento Datacenter
- Dos (2) actas de reunión donde se observa el seguiemiento realizado a las actividades de mantenimiento programadas para la vigencia.
- Tres (3) correos electrónicos institucionales en los cuales se da reporte de las actividades de consulta en el sistema SEVEN, solicitud de información y remisión de memorando de baja.
- Un memorando dirigido por el proceso donde se informa la relación de los bienes susceptibles de dar de baja en la vigencia 2019.
En los cuales se puede constatar el cumplimiento de las actividades programadas dentro del Plan de Mantenimiento de Datacenter, dando cumplimiento a la acción correctiva propuesta por el proceso frente a la oportunidad de mejora establecida en la Auditoría Externa.
De otra parte, a fin de verificar la efectividad de la acción implementada, se solicita al proceso remitir los soportes de las acciones implementadas durante el primer semestre de 2020 referentes al mantenimiento del Datacenter conforme a la planeación realizada, los cuales serán insumo para la siguiente evaluación.</t>
    </r>
  </si>
  <si>
    <r>
      <rPr>
        <b/>
        <sz val="11"/>
        <rFont val="Arial"/>
        <family val="2"/>
      </rPr>
      <t xml:space="preserve">31/05/2018: </t>
    </r>
    <r>
      <rPr>
        <sz val="11"/>
        <rFont val="Arial"/>
        <family val="2"/>
      </rPr>
      <t xml:space="preserve">Se evidencia informe Cierre Técnico y Finalización de Proyectos de Implementación en documento Word Centro de Datos, de acuerdo al contrato realizado desde el Grupo de Soporte para el logro de los mantenimientos en los diferentes rack donde se tienen instalados los equipos y en el datacenter. Se evidencia matriz de Excel para la vigencia 2018 para la realización de los manteamientos al datacenter. NOTA: No se evidencia seguimiento para este periodo por parte de la OAP conforme a la segunda línea de defensa.
</t>
    </r>
    <r>
      <rPr>
        <b/>
        <sz val="11"/>
        <rFont val="Arial"/>
        <family val="2"/>
      </rPr>
      <t xml:space="preserve">
29/08/2019:</t>
    </r>
    <r>
      <rPr>
        <sz val="11"/>
        <rFont val="Arial"/>
        <family val="2"/>
      </rPr>
      <t xml:space="preserve"> El proceso aportó avance de la actividad adjunto actas y las listas de asistencia con orden del día “Plan de mantenimiento del data center, seguimiento del mismo y Programación los otros puntos de dicho plan” del 09 de abril de 2019 y 22 de abril de 2019 respectivamente. Por lo anterior, se determina que el estado de la actividad es cerrado.
</t>
    </r>
    <r>
      <rPr>
        <b/>
        <sz val="11"/>
        <rFont val="Arial"/>
        <family val="2"/>
      </rPr>
      <t xml:space="preserve">15/03/2020: </t>
    </r>
    <r>
      <rPr>
        <sz val="11"/>
        <rFont val="Arial"/>
        <family val="2"/>
      </rPr>
      <t>A fin de verificar la efectividad de la acción implementada, se solicita al proceso remitir la socialización del plan de mantenimiento establecido para la vigencia 2020, los cuales serán insumo para la siguiente evaluación.</t>
    </r>
  </si>
  <si>
    <r>
      <t xml:space="preserve">Se evidencia solicitud de  aprobación a la OAP para oficializar la publicación  en el SIG, fecha de 28/03/2018, SIG-G 07, radicado 2018IE0004156, así mismo se evidencia la publicación en la web de fecha 02/04/2018 aprobada la matriz de comunicaciones del proceso.
http://www.minvivienda.gov.co/ProcesosCorporativos/SIG-F-07%20Matriz%20de%20Comunicaciones%20Gesti%C3%B3n,%20soporte%20y%20apoyo%20inform%C3%A1tico.pdf, sin embargo el control de cambios establece cambio de formato y no se evidencia Asesoría técnica en
la adquisición y mejoramiento de servicios informáticos teniendo en cuenta la propuesta de mejora definida.
</t>
    </r>
    <r>
      <rPr>
        <u/>
        <sz val="11"/>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12/03/2019: </t>
    </r>
    <r>
      <rPr>
        <sz val="11"/>
        <rFont val="Arial"/>
        <family val="2"/>
      </rPr>
      <t xml:space="preserve">el proceso no aporta evidencias que permitan evaluar el cumplimiento de las actividades, adicionalmente se recomienda revisar la fecha de finalización de las mismas y fortalecer el monitoreo, toda vez que el mismo no es acorde con el estado </t>
    </r>
    <r>
      <rPr>
        <i/>
        <sz val="11"/>
        <rFont val="Arial"/>
        <family val="2"/>
      </rPr>
      <t>"CERRADA"</t>
    </r>
    <r>
      <rPr>
        <sz val="11"/>
        <rFont val="Arial"/>
        <family val="2"/>
      </rPr>
      <t xml:space="preserve"> en el cual el proceso estableció quedaron las actividades.
</t>
    </r>
    <r>
      <rPr>
        <b/>
        <sz val="11"/>
        <rFont val="Arial"/>
        <family val="2"/>
      </rPr>
      <t xml:space="preserve">29/08/2019: </t>
    </r>
    <r>
      <rPr>
        <sz val="11"/>
        <rFont val="Arial"/>
        <family val="2"/>
      </rPr>
      <t>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t>
    </r>
    <r>
      <rPr>
        <b/>
        <sz val="11"/>
        <rFont val="Arial"/>
        <family val="2"/>
      </rPr>
      <t xml:space="preserve"> Por lo anterior, el estado de la actividad es abierto.
Finalmente, desde la OCI se alerta el incumplimiento de la actividad, teniendo en cuenta que la misma venció desde el 28/02/2018; 30/03/2018 y 30/04/2018 respectivamente.
15/03/2020: </t>
    </r>
    <r>
      <rPr>
        <sz val="11"/>
        <rFont val="Arial"/>
        <family val="2"/>
      </rPr>
      <t>Realizada la evaluación se verificó la remisión de archivo en excel correspondiente a la versión 6 de la matriz de la matriz de comunicaciones del proceso, el cual presenta un cambio en la estrategia 4 respecto al archivo en pdf correspondiente a la matriz de comunicaciones en su versión 5, dando cumplimiento a la acción de mejora establecida frente a la oportunidad de mejora identificada.
De otra parte, a fin de verificar la efectividad de la actividad ejecutada, se solicita al proceso remitir los soportes del plan de comunicaciones establecido para el proceso, conforme a la modificación del mapa de procesos realizada en la vigencia 2019, los cuales serán insumo para la siguiente evaluación.</t>
    </r>
    <r>
      <rPr>
        <b/>
        <sz val="11"/>
        <rFont val="Arial"/>
        <family val="2"/>
      </rPr>
      <t xml:space="preserve">
</t>
    </r>
  </si>
  <si>
    <r>
      <t xml:space="preserve">Se evidencia publicación en la pagina web de la actualización del Normograma fecha 30 de abril de 2018, en el siguiente link http://www.minvivienda.gov.co/sobre-el-ministerio/planeacion-gestion-y-control/sistemas-de-gestion/mapa-de-procesos/gestion-soporte-y-apoyo-informatico, sin embargo no se puede determinar los cambios realizados toda vez que el proceso no aporta el control de cambios del mismo. No se da cierre a la actividad por cuanto se hace necesario que el proceso aporte las evidencias que soporten los cambios realizado al normograma en el cumplimiento de la actividad planificada, a fin de que esta oficina pueda corroborar la evidencia para determinar la eficacia de la acción.
</t>
    </r>
    <r>
      <rPr>
        <b/>
        <sz val="11"/>
        <rFont val="Arial"/>
        <family val="2"/>
      </rPr>
      <t xml:space="preserve">12/03/2019: </t>
    </r>
    <r>
      <rPr>
        <sz val="11"/>
        <rFont val="Arial"/>
        <family val="2"/>
      </rPr>
      <t xml:space="preserve">el proceso no aporta evidencia para determinar la eficacia de la acción. Se recomienda ampliar fecha de finalización de la acción.
</t>
    </r>
    <r>
      <rPr>
        <b/>
        <sz val="11"/>
        <rFont val="Arial"/>
        <family val="2"/>
      </rPr>
      <t xml:space="preserve">29/08/2019: </t>
    </r>
    <r>
      <rPr>
        <sz val="11"/>
        <rFont val="Arial"/>
        <family val="2"/>
      </rPr>
      <t xml:space="preserve">El proceso aportó las siguientes evidencias de monitoreo: Normograma actualizado remitido a la OAP mediante correo electrónico del 13/03/2019 05:39 p.m., normograma del proceso en pdf, con control de cambios del 22 de marzo de 2019 y solicitud de actualización del normograma a la Oficina Asesora de Planeación del 13/03/2019 05:32 p.m. y se verifico la publicación en link: http://www.minvivienda.gov.co/ProcesosCorporativos/SIG-F-05%20Normograma%20Institucional%20-%20Gesti%C3%B3n,%20Soporte%20y%20Apoyo%20Inform%C3%A1tico.pdf Por lo anterior, el estado de actividad es cerrado.
</t>
    </r>
    <r>
      <rPr>
        <b/>
        <sz val="11"/>
        <rFont val="Arial"/>
        <family val="2"/>
      </rPr>
      <t>15/03/2020:</t>
    </r>
    <r>
      <rPr>
        <sz val="11"/>
        <rFont val="Arial"/>
        <family val="2"/>
      </rPr>
      <t xml:space="preserve"> A fin de evaluar la efectividad de la misma, se solicita al proceso remitir los soportes de la actualización del normograma  y su respectiva socialización, conforme a la modificación realizada sobre el mapa de procesos en la vigencia 2019, los cuales serán insumo para la siguiente evaluación.</t>
    </r>
  </si>
  <si>
    <t>se evidencia acta de reunión No. 05 de fecha 2 de abril de 2018, asunto: Revisar cronograma de actividades de la contratista Ana Katherine Velásquez Tiusaba para revisión de los archivos existentes en el SIG: (formatos, guías, instructivos y procedimientos).  Se procede a revisar los archivos existentes en el mapa de procesos dentro del Sistema Integrado De Gestión del grupo de Redes y Telecomunicaciones y se evidencia que hay que actualizar algunos documentos.
- GT-I-04 INSTRUCTIVO para el diligenciamiento de solicitud de servicio de telefonía
- GSI - F -29 FORMATO Solicitud de servicio de telefonía
Se evidencia Formato SIG-F-01 Solicitud de creación, modificación y/o eliminación de documentos- actualización de  GT-I-04 INSTRUCTIVO SOLICITUD DE SERVICIO DE TELEFONÍA del 30/05/2018, así mismo se observa la publicación del instructivo de fecha 09/07/2018, dando cumplimiento a los lineamientos del SIG.</t>
  </si>
  <si>
    <r>
      <rPr>
        <b/>
        <sz val="11"/>
        <rFont val="Arial"/>
        <family val="2"/>
      </rPr>
      <t>30/10/2018:</t>
    </r>
    <r>
      <rPr>
        <sz val="11"/>
        <rFont val="Arial"/>
        <family val="2"/>
      </rPr>
      <t xml:space="preserve"> Se evidencia correos electrónicos con fecha 20/06/2018 y 03/07/2018 al proceso de gestión documental solicitando el traslado de las cintas a una sede diferente al que se encuentra el grupo de soporte técnico y apoyo informático, el 21/08/2018 Se solicito a través de correo, el inventario de cintas para ser entregado al Grupo de Recursos Físicos, el 05/09/2018 Se envía correo electrónico de la Relación de Inventario de Cintas para Custodia y el 27/09/2018 se remite correo reiterando la solicitud del traslado de las cintas por parte de Gestión Documental. A la fecha no se ha dado cumplimiento a la actividad programada. 
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12/03/2019:</t>
    </r>
    <r>
      <rPr>
        <sz val="11"/>
        <rFont val="Arial"/>
        <family val="2"/>
      </rPr>
      <t xml:space="preserve"> Se evidencia el contrato No. 508 de 2018 suscrito el 31 de Agosto entre el MVCT y ATS Gestión Documental S.A.S con vigencia hasta el 31 de diciembre de 2018.
</t>
    </r>
    <r>
      <rPr>
        <b/>
        <sz val="11"/>
        <rFont val="Arial"/>
        <family val="2"/>
      </rPr>
      <t>29/08/2019:</t>
    </r>
    <r>
      <rPr>
        <sz val="11"/>
        <rFont val="Arial"/>
        <family val="2"/>
      </rPr>
      <t xml:space="preserve"> Se evidenció avance del proceso con el aporte de los soportes siguientes soportes: Archivos de los Borradores de los estudios previos (EPCustodiaMedios 04062019.doc  y Borrador EPCustodiaMedios 30052019), PROPUESTA COMERCIAL- MM y correo de la propuesta del 24/05/2019 02:59 p.m.  No obstante, no son suficientes para el cierre de la misma, toda vez que no se anexan los evidencias oficiales del "Proceso precontractual para la contratación del ente que administrará las copias de la información del MVCT". El proceso no adjunta la solicitud de ampliación del plazo de la acción de acuerdo con el procedimiento. Por lo anterior, la acción se determina en el estado abierto. Finalmente, desde la OCI se alerta el incumplimiento de la actividad, teniendo en cuenta que la misma venció el 30/05/2019.
</t>
    </r>
    <r>
      <rPr>
        <b/>
        <sz val="11"/>
        <rFont val="Arial"/>
        <family val="2"/>
      </rPr>
      <t>15/03/2020:</t>
    </r>
    <r>
      <rPr>
        <sz val="11"/>
        <rFont val="Arial"/>
        <family val="2"/>
      </rPr>
      <t xml:space="preserve"> Realizada la evaluación se verifica la remisión de archivo en word donde se observan los estudios previos cuyo objeto a contratar es "Servicio de almacenamiento, custodia y transporte de medios magnéticos y/o ópticos del Ministerio de Vivienda, Ciudad Y territorio en un sitio alterno externo.", dando cumplimiento a la acción correctiva propuesta por el proceso frente a la No conformidad establecida en la Auditoría Interna del SIG.
De otra parte, a fin de verificar la efectividad de la acción implementada, se solicita al proceso remitir los soportes de la ejecución del contrato interadministrativo donde se soporte el cumplimiento de los requerimientos realizados dentro de los estudios previos definitivos, los cuales serán insumo para la siguiente evaluación.</t>
    </r>
  </si>
  <si>
    <r>
      <rPr>
        <b/>
        <sz val="11"/>
        <rFont val="Arial"/>
        <family val="2"/>
      </rPr>
      <t xml:space="preserve">30/10/2018: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12/03/2019: </t>
    </r>
    <r>
      <rPr>
        <sz val="11"/>
        <rFont val="Arial"/>
        <family val="2"/>
      </rPr>
      <t xml:space="preserve">Se evidencia el contrato No. 508 de 2018 suscrito el 31 de Agosto entre el MVCT y ATS Gestión Documental S.A.S con vigencia hasta el 31 de diciembre de 2018.
</t>
    </r>
    <r>
      <rPr>
        <b/>
        <sz val="11"/>
        <rFont val="Arial"/>
        <family val="2"/>
      </rPr>
      <t xml:space="preserve">
29/08/2019:  </t>
    </r>
    <r>
      <rPr>
        <sz val="11"/>
        <rFont val="Arial"/>
        <family val="2"/>
      </rPr>
      <t>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Por lo anterior, el estado de la actividad es abierto.</t>
    </r>
    <r>
      <rPr>
        <b/>
        <sz val="11"/>
        <rFont val="Arial"/>
        <family val="2"/>
      </rPr>
      <t xml:space="preserve">
15/03/2020: </t>
    </r>
    <r>
      <rPr>
        <sz val="11"/>
        <rFont val="Arial"/>
        <family val="2"/>
      </rPr>
      <t>Realizada la evaluación se verificó la remisión de copia del contrato interadministrativo marco suscrito entre el MVCT y la Empresa de Telecomunicaciones de Bogota - ETB, en la cual se observa como objeto "Prestación de una solución integral de servicios de tecnología de información y comunicaciones, que incluya, entre otros, la provisión, operación, mantenimiento y soporte de soluciones tecnológicas que requiera el MVCT para su funcionamiento, de conformidad con las condiciones técnicas y económicas que se establezcan en los contratos interadministrativos derivados que se suscriban en desarrollo del presente contrato interadministrativo marco, las cuales harán parte integral del mismo.", dando cumplimiento a la acción correctiva propuesta por el proceso frente a la No conformidad establecida en la Auditoría Interna del SIG.
De otra parte, a fin de verificar la efectividad de la acción implementada, se solicita al proceso remitir los soportes de la ejecución del contrato interadministrativo donde se soporte el cumplimiento de los requerimientos realizados dentro de los estudios previos referentes a las copias de la información del MVCT, los cuales serán insumo para la siguiente evaluación.</t>
    </r>
  </si>
  <si>
    <r>
      <rPr>
        <b/>
        <sz val="11"/>
        <rFont val="Arial"/>
        <family val="2"/>
      </rPr>
      <t>30/10/2018:</t>
    </r>
    <r>
      <rPr>
        <sz val="11"/>
        <rFont val="Arial"/>
        <family val="2"/>
      </rPr>
      <t xml:space="preserve"> No se da cierre a la actividad por cuanto se hace necesario que el proceso inicie y de cumplimiento a la actividad planificada, a fin de que esta oficina pueda corroborar la evidencia para determinar la eficacia de la acción.
</t>
    </r>
    <r>
      <rPr>
        <b/>
        <sz val="11"/>
        <rFont val="Arial"/>
        <family val="2"/>
      </rPr>
      <t>12/03/2019:</t>
    </r>
    <r>
      <rPr>
        <sz val="11"/>
        <rFont val="Arial"/>
        <family val="2"/>
      </rPr>
      <t xml:space="preserve"> se evidencia informe de avance por parte del proveedor del 6 al 31 de diciembre de 2018 y el proceso de seguimiento al contrato suscrito con la empresa ATS Gestión Documental - Contrato 508/2018 lo realizó el área de Atención al Usuario. Como evidencia se adjunta el formato Recibo a satisfacción del informe final del contrato 508 de 2018 del día 12 diciembre de 2018 (pago 4 de 4), Factura 7016. No obstante, no se puede declarar la eficacia teniendo en cuenta que para la vigencia 2019, no se tiene conocimiento del estado de contratación; por lo anterior, se recomienda para la siguiente evaluación actualizar monitoreo que permita identificar dicha actividad. Se observa que el proceso realizó ampliación en la fecha de cumplimiento de las actividades, situación que no es congruente con el estado "CERRADO" de las actividades.
</t>
    </r>
    <r>
      <rPr>
        <b/>
        <sz val="11"/>
        <rFont val="Arial"/>
        <family val="2"/>
      </rPr>
      <t xml:space="preserve">29/08/2019: </t>
    </r>
    <r>
      <rPr>
        <sz val="11"/>
        <rFont val="Arial"/>
        <family val="2"/>
      </rPr>
      <t xml:space="preserve">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Por lo anterior, el estado de la actividad es abierto.
</t>
    </r>
    <r>
      <rPr>
        <b/>
        <sz val="11"/>
        <rFont val="Arial"/>
        <family val="2"/>
      </rPr>
      <t>15/03/2020:</t>
    </r>
    <r>
      <rPr>
        <sz val="11"/>
        <rFont val="Arial"/>
        <family val="2"/>
      </rPr>
      <t xml:space="preserve"> El proceso no aporta evidencias que permitan verificar el cumplimiento de la actividad, por lo cual no es posible establecer el cierre de la misma hasta tanto el proceso aporte las evidencias del seguimiento realizado sobre la ejecución del contrato marco establecido. De igual manera,  teniendo en cuenta que la actividad cuenta con fecha de finalización 31/12/2019,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</si>
  <si>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rPr>
        <b/>
        <sz val="11"/>
        <rFont val="Arial"/>
        <family val="2"/>
      </rPr>
      <t xml:space="preserve">30/10/2018: </t>
    </r>
    <r>
      <rPr>
        <sz val="11"/>
        <rFont val="Arial"/>
        <family val="2"/>
      </rPr>
      <t xml:space="preserve">La evidencia aportada no permite confirmar el cumplimiento de la actividad.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12/03/2019: </t>
    </r>
    <r>
      <rPr>
        <sz val="11"/>
        <rFont val="Arial"/>
        <family val="2"/>
      </rPr>
      <t xml:space="preserve">se  evidencia la solicito realizada  a través de correo electrónico, a Recursos Físicos para coordinar una visita para la organización del centro de cómputo. 
</t>
    </r>
    <r>
      <rPr>
        <b/>
        <sz val="11"/>
        <rFont val="Arial"/>
        <family val="2"/>
      </rPr>
      <t xml:space="preserve">
29/08/2019:</t>
    </r>
    <r>
      <rPr>
        <sz val="11"/>
        <rFont val="Arial"/>
        <family val="2"/>
      </rPr>
      <t xml:space="preserve"> El proceso aportó las evidencias de: Lista de asistencias con asunto "Señalización de Datacenter", 29 de abril 2019; Especificaciones del cuarto técnico de la ARL de octubre 2018 y acta correspondiente, que permiten establecer el estado de la acción cerrado. Se recomienda, al proceso revisar la pertinencia de aportar en los próximos monitoreos las evidencias de ejecución de los compromisos establecidos o avances correspondientes.
</t>
    </r>
    <r>
      <rPr>
        <b/>
        <sz val="11"/>
        <rFont val="Arial"/>
        <family val="2"/>
      </rPr>
      <t>15/03/2020:</t>
    </r>
    <r>
      <rPr>
        <sz val="11"/>
        <rFont val="Arial"/>
        <family val="2"/>
      </rPr>
      <t xml:space="preserve"> A fin de verificar la efectividad de la actividad ejecutada, se reitera la solicitud al proceso de remitir los soportes de las acciones realizadas frente a los compromisos establecidos en la mesa de trabajo, los cuales serán insumo para la siguiente evaluación.</t>
    </r>
  </si>
  <si>
    <r>
      <t xml:space="preserve">La evidencia aportada no permite confirmar el cumplimiento de la actividad.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12/03/2019: </t>
    </r>
    <r>
      <rPr>
        <sz val="11"/>
        <rFont val="Arial"/>
        <family val="2"/>
      </rPr>
      <t xml:space="preserve">se evidencia correo del 20 de junio de 2018 solicitando  asesoramiento al Grupo de Talento Humano, sobre la adecuada señalización de espacios a través del Sistema de Seguridad y Salud en el trabajo. 
</t>
    </r>
    <r>
      <rPr>
        <b/>
        <sz val="11"/>
        <rFont val="Arial"/>
        <family val="2"/>
      </rPr>
      <t>29/08/2019:</t>
    </r>
    <r>
      <rPr>
        <sz val="11"/>
        <rFont val="Arial"/>
        <family val="2"/>
      </rPr>
      <t xml:space="preserve">El proceso aportó las evidencias de: Lista de asistencias con asunto "Señalización de Datacenter", 29 de abril 2019;Especificaciones del cuarto técnico de la ARL y acta correspondiente, los cuales permiten establecer el estado de la acción cerrado. Se recomienda, al proceso revisar la pertinencia de aportar en los próximos seguimientos las evidencias de los compromisos establecidos.
</t>
    </r>
    <r>
      <rPr>
        <b/>
        <sz val="11"/>
        <rFont val="Arial"/>
        <family val="2"/>
      </rPr>
      <t xml:space="preserve">15/03/2020: </t>
    </r>
    <r>
      <rPr>
        <sz val="11"/>
        <rFont val="Arial"/>
        <family val="2"/>
      </rPr>
      <t>A fin de verificar la efectividad de la actividad ejecutada, se reitera la solicitud al proceso de remitir los soportes de las acciones realizadas frente a los compromisos establecidos en la mesa de trabajo, los cuales serán insumo para la siguiente evaluación.</t>
    </r>
  </si>
  <si>
    <r>
      <rPr>
        <b/>
        <sz val="11"/>
        <rFont val="Arial"/>
        <family val="2"/>
      </rPr>
      <t xml:space="preserve">30/10/2018: </t>
    </r>
    <r>
      <rPr>
        <sz val="11"/>
        <rFont val="Arial"/>
        <family val="2"/>
      </rPr>
      <t xml:space="preserve">La evidencia aportada no permite confirmar el cumplimiento de la actividad. 
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12/03/2019: </t>
    </r>
    <r>
      <rPr>
        <sz val="11"/>
        <rFont val="Arial"/>
        <family val="2"/>
      </rPr>
      <t xml:space="preserve">se evidencia que a través de correo electrónico se envió memorando 2018IE000F851, en el cual se hace entrega de matrices e informes de inspecciones para  realizar los arreglos y ajustes a que haya lugar en las diferentes sedes, se solicita de manera prioritaria  los ajustes  al centro de datos y computo piso quinto sede calle 18,de acuerdo a la Inspección realizada por la ARL, y a la observación por parte de la auditoría a dicho grupo. como evidencia se adjunta correo del 19 de julio de 2018. se evidencia documento "ESPECIFICACIONES SEÑALIZACIÓN Y DEMARCACIÓN CUARTO ELÉCTRICO", realizado con asesoría de la ARL Positiva. Pendiente la implementación de la señalización. No obstante se encuentran pendientes por desarrollar actividades relacionadas al cabal cumplimiento de la acción
</t>
    </r>
    <r>
      <rPr>
        <b/>
        <sz val="11"/>
        <rFont val="Arial"/>
        <family val="2"/>
      </rPr>
      <t xml:space="preserve">
29/08/2019:</t>
    </r>
    <r>
      <rPr>
        <sz val="11"/>
        <rFont val="Arial"/>
        <family val="2"/>
      </rPr>
      <t xml:space="preserve"> 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Por lo anterior, el estado de la actividad es abierto.
</t>
    </r>
    <r>
      <rPr>
        <b/>
        <sz val="11"/>
        <rFont val="Arial"/>
        <family val="2"/>
      </rPr>
      <t>15/03/2020:</t>
    </r>
    <r>
      <rPr>
        <sz val="11"/>
        <rFont val="Arial"/>
        <family val="2"/>
      </rPr>
      <t xml:space="preserve"> El proceso no aporta evidencias que permitan verificar el cumplimiento de la actividad, por lo cual no es posible establecer el cierre de la misma hasta tanto el proceso aporte las evidencias de la señalización realizada en el Centro de Computo. De igual manera, teniendo en cuenta que la actividad cuenta con fecha de finalización 30/06/2019,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</si>
  <si>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rPr>
        <b/>
        <sz val="11"/>
        <rFont val="Arial"/>
        <family val="2"/>
      </rPr>
      <t xml:space="preserve">30/10/2018: </t>
    </r>
    <r>
      <rPr>
        <sz val="11"/>
        <rFont val="Arial"/>
        <family val="2"/>
      </rPr>
      <t xml:space="preserve">Se evidencia la solicitud de ajuste al Instructivo para la Administración de la herramienta de gestión Aranda. GT-I-05 V.4 de fecha 09/07/2016, con el radicado número 2018IE0007651 del 6 de Julio y aprobación radicado 2018IE0007687 del 9 de Julio, el documento se encuentra publicado, sin embargo el control de cambios no especifica detalladamente los cambios que se realizaron al documento en su actualización.
No se da cierre a la actividad por cuanto se hace necesario que el proceso presente detalladamente los cambios realizados al documento, a fin de que esta oficina pueda corroborar la evidencia para determinar la eficacia de la acción
</t>
    </r>
    <r>
      <rPr>
        <b/>
        <sz val="11"/>
        <rFont val="Arial"/>
        <family val="2"/>
      </rPr>
      <t xml:space="preserve">12/03/2019: </t>
    </r>
    <r>
      <rPr>
        <sz val="11"/>
        <rFont val="Arial"/>
        <family val="2"/>
      </rPr>
      <t xml:space="preserve">No se aportan evidencias para establecer el estado de la acción y verificar  la oportunidad y pertinencia de dicha acción.
</t>
    </r>
    <r>
      <rPr>
        <b/>
        <sz val="11"/>
        <rFont val="Arial"/>
        <family val="2"/>
      </rPr>
      <t xml:space="preserve">29/08/2019: </t>
    </r>
    <r>
      <rPr>
        <sz val="11"/>
        <rFont val="Arial"/>
        <family val="2"/>
      </rPr>
      <t xml:space="preserve">El proceso presentó avance de la actividad adjuntando un correo del Coordinador del Grupo de Gestión, Soporte, Apoyo informático en el cual se solicitan ajustes " al Instructivo para la administración de la herramienta de gestión - Aranda", de 11/06/2019 11:15 a.m. No obstante, no es suficiente para el cierre de la acción, toda vez que no se anexan las observaciones, comentarios y sugerencias solicitadas, ni la solicitud de concepto técnico a la OAP y la respectiva aprobación. El proceso no adjunta la solicitud de ampliación del plazo de la acción de acuerdo con el procedimiento. Por lo anterior, la acción se determina en el estado abierto. Finalmente, desde la OCI se alerta el incumplimiento de la actividad, teniendo en cuenta que la misma venció el 30/05/2019.
</t>
    </r>
    <r>
      <rPr>
        <b/>
        <sz val="11"/>
        <rFont val="Arial"/>
        <family val="2"/>
      </rPr>
      <t>15/03/2020</t>
    </r>
    <r>
      <rPr>
        <sz val="11"/>
        <rFont val="Arial"/>
        <family val="2"/>
      </rPr>
      <t>: Realizada la evaluación se verificó la remisión de archivo en word  denominado "Instructivo para la administración de la herramienta de gestión Aranda " versión 5.0, así mismo, se evidencia concepto técnico en donde se aprueba la modificación de dicho documento por parte de la OAP el 10/10/2019, dando cumplimiento a la acción de mejora propuesta por el proceso frente a la oportunidad de mejora establecida en la Auditoría Interna del SIG.
De otra parte, a fin de verificar la efectividad de la acción implementada, se solicita al proceso remitir los soportes de la última versión del instructivo para la administración de la herramienta de gestión Aranda , última acta de socialización de este instructivo y la ultima versión del arbol de servicios del MVCT, los cuales serán insumo para la siguiente evaluación.</t>
    </r>
  </si>
  <si>
    <r>
      <rPr>
        <b/>
        <sz val="11"/>
        <rFont val="Arial"/>
        <family val="2"/>
      </rPr>
      <t>30/10/2018 :</t>
    </r>
    <r>
      <rPr>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12/03/2019: </t>
    </r>
    <r>
      <rPr>
        <sz val="11"/>
        <rFont val="Arial"/>
        <family val="2"/>
      </rPr>
      <t xml:space="preserve">Se presentan los formatos mencionados en la actividad sin embargo no se cuenta con las evidencias necesarias para establecer el estado de la acción. Esta actividad tiene fecha de finalización del 31/12/2018 y no es posible verificar  la oportunidad y pertinencia de dicha acción
</t>
    </r>
    <r>
      <rPr>
        <b/>
        <sz val="11"/>
        <rFont val="Arial"/>
        <family val="2"/>
      </rPr>
      <t>29/08/2019:</t>
    </r>
    <r>
      <rPr>
        <sz val="11"/>
        <rFont val="Arial"/>
        <family val="2"/>
      </rPr>
      <t xml:space="preserve"> 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Por lo anterior, el estado de la actividad es abierto.
</t>
    </r>
    <r>
      <rPr>
        <b/>
        <sz val="11"/>
        <rFont val="Arial"/>
        <family val="2"/>
      </rPr>
      <t>15/03/2020:</t>
    </r>
    <r>
      <rPr>
        <sz val="11"/>
        <rFont val="Arial"/>
        <family val="2"/>
      </rPr>
      <t xml:space="preserve"> Realizada la evaluación se verificó la remición de las siguientes evidencias: orden de compra, adición de orden de compra, archivo en word de analisit de equipos MVCT, archivo excel  Estado de Equipos,  Informes de equipos a cambiar de manera urgente y muestra ciclo de vida esquipos, que si bien demuestran la necesidad que tiene el MVCT de adelantar una renovación tecnológica, no permiten dar cumplmiento a la accion propuesta, toda vez que se equiere la definición de un plan de mantenimeinto preventivo de equipos. 
Por lo anterior, no se da cierre de la actividad hasta tanto el proceso aporte las evidencias del cumpliiento de la misma.  De igual manera, teniendo en cuenta que la actividad cuenta con fecha de finalización 30/06/2019,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</si>
  <si>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rPr>
        <b/>
        <sz val="11"/>
        <rFont val="Arial"/>
        <family val="2"/>
      </rPr>
      <t>30/10/2018 :</t>
    </r>
    <r>
      <rPr>
        <sz val="11"/>
        <rFont val="Arial"/>
        <family val="2"/>
      </rPr>
      <t xml:space="preserve"> 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12/03/2019: </t>
    </r>
    <r>
      <rPr>
        <sz val="11"/>
        <rFont val="Arial"/>
        <family val="2"/>
      </rPr>
      <t xml:space="preserve">Se presenta "Inventario de Equipos Octubre 2018" con el inventario realizado en sede calle 18 piso 1 y 5 y algunas oficinas de sede Botica.
</t>
    </r>
    <r>
      <rPr>
        <b/>
        <sz val="11"/>
        <rFont val="Arial"/>
        <family val="2"/>
      </rPr>
      <t>29/08/2019:</t>
    </r>
    <r>
      <rPr>
        <sz val="11"/>
        <rFont val="Arial"/>
        <family val="2"/>
      </rPr>
      <t xml:space="preserve"> No se aportaron evidencias que permitan verificar por parte de la OCI el nivel de cumplimiento de la gestión realizada por el proceso de Gestión, Soporte y Apoyo Informático contraviniendo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Por lo anterior, el estado de la actividad es abierto.
</t>
    </r>
    <r>
      <rPr>
        <b/>
        <sz val="11"/>
        <rFont val="Arial"/>
        <family val="2"/>
      </rPr>
      <t xml:space="preserve">15/03/2020: </t>
    </r>
    <r>
      <rPr>
        <sz val="11"/>
        <rFont val="Arial"/>
        <family val="2"/>
      </rPr>
      <t>Teniendo en cuenta que esta acción dependen de la definición del plan de mantenimeinto preventivo de equipos, el cual aun no se ha definido, se determina dejar abierta la presente acción hasta que se implemente el plan de mantenimiento preventivo de equipos en el MVCT. 
 De igual manera, teniendo en cuenta que la actividad cuenta con fecha de finalización 310/12/2019,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</si>
  <si>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No se logra establecer la eficacia de la acción teniendo en cuenta que MinTIC realizó actualización de la   normatividad y el marco estratégico de implementación de Gobierno Digital, para lo cual se hace necesario que el proceso redefina las actividades  fortaleciendo el dominio de Servicios tecnológicos del MVCT en articulación con el proceso TIC. 
</t>
    </r>
    <r>
      <rPr>
        <b/>
        <sz val="11"/>
        <rFont val="Arial"/>
        <family val="2"/>
      </rPr>
      <t xml:space="preserve">12/03/2019: </t>
    </r>
    <r>
      <rPr>
        <sz val="11"/>
        <rFont val="Arial"/>
        <family val="2"/>
      </rPr>
      <t xml:space="preserve">Se evidencia que el proceso redefine las actividades 1 y 2 en su contenido y conserva el mismo para las actividades 3 y 4, así mismo, ajusta las fechas de finalización de las actividades programando su cumplimiento entre los meses de mayo y agosto  de 2019. No obstante, se recomienda crear un ítem adicional, toda vez que se pueda definir para las cuatro actividades durante la vigencia 2019 un nuevo monitoreo (proceso), seguimiento (Planeación) y evaluación (OCI) determinando a su vez el respectivo estado de las actividades, ejemplo: abierto, cerrado, sin iniciar, en proceso, entre otros.  El proceso no aportó evidencias.
</t>
    </r>
    <r>
      <rPr>
        <b/>
        <sz val="11"/>
        <rFont val="Arial"/>
        <family val="2"/>
      </rPr>
      <t xml:space="preserve">29/08/2019: </t>
    </r>
    <r>
      <rPr>
        <sz val="11"/>
        <rFont val="Arial"/>
        <family val="2"/>
      </rPr>
      <t xml:space="preserve">No se observa redefinición de actividades que conlleven a la declaración de la eficacia de la acción.
</t>
    </r>
    <r>
      <rPr>
        <b/>
        <sz val="11"/>
        <rFont val="Arial"/>
        <family val="2"/>
      </rPr>
      <t>15/03/2020:</t>
    </r>
    <r>
      <rPr>
        <sz val="11"/>
        <rFont val="Arial"/>
        <family val="2"/>
      </rPr>
      <t xml:space="preserve"> Teniendo en cuenta que el proceso dió ejecución a las actividades redefinidas, se cambia el estado del estado de efectividad, toda vez que basado en la evaluación realizada sobre las evidencias remitidas por el proceso a corte 30/11/2019, se evaluará la efectividad del ítem tras realizar el cierre de las actividades y el aporte de las evidencias requeridas.</t>
    </r>
  </si>
  <si>
    <t>LINA MORALES 
JAIRO TAPIAS
ALEXANDRA CORTES</t>
  </si>
  <si>
    <r>
      <t xml:space="preserve">No se establece eficacia de la acción toda vez que no se encuentra documentado el plan de Mantenimiento de la Arquitectura de Servicios Tecnológicos, en cumplimiento de la mejora documentada
</t>
    </r>
    <r>
      <rPr>
        <b/>
        <sz val="11"/>
        <rFont val="Arial"/>
        <family val="2"/>
      </rPr>
      <t xml:space="preserve">
12/03/2019:</t>
    </r>
    <r>
      <rPr>
        <sz val="11"/>
        <rFont val="Arial"/>
        <family val="2"/>
      </rPr>
      <t xml:space="preserve"> Se evidencia que el proceso redefine las actividades 1, 2 y 3 en su contenido, Así mismo, ajusta las fechas de finalización de las actividades programando su cumplimiento entre los meses de abril y septiembre de 2019. No obstante, se recomienda crear un ítem adicional, toda vez que se pueda definir para las cuatro actividades durante la vigencia 2019 un nuevo monitoreo (proceso), seguimiento (Planeación) y evaluación (OCI) determinando a su vez el respectivo estado de las actividades, ejemplo: abierto, cerrado, sin iniciar, en proceso, entre otros.  El proceso no aportó evidencias.
</t>
    </r>
    <r>
      <rPr>
        <b/>
        <sz val="11"/>
        <rFont val="Arial"/>
        <family val="2"/>
      </rPr>
      <t>15/03/2020:</t>
    </r>
    <r>
      <rPr>
        <sz val="11"/>
        <rFont val="Arial"/>
        <family val="2"/>
      </rPr>
      <t xml:space="preserve"> Teniendo en cuenta que el proceso dió ejecución a las actividades redefinidas, se cambia el estado del estado de efectividad, toda vez que basado en la evaluación realizada sobre las evidencias remitidas por el proceso a corte 30/11/2019, se evaluará la efectividad del ítem tras realizar el cierre de las actividades y el aporte de las evidencias requeridas.
</t>
    </r>
  </si>
  <si>
    <t>LINA MORALES 
JAIRO TAPIAS
ALEXANDRA CORTES</t>
  </si>
  <si>
    <t>Diana Corredor Profesional Especializado OAP</t>
  </si>
  <si>
    <t>Se realizo seguimiento por la OAP de las acciones establecidas de acuerdo a las evidencias suministradas en el  domusfile del proceso.</t>
  </si>
  <si>
    <t>Jairo Rafael Tapias 
Alexandra Cortes</t>
  </si>
  <si>
    <t>Se realiza seguimiento al plan de mejoramiento y evaluación de la eficacia de las acciones, de acuerdo con lo establecido en la actividad No. 8 del  procedimiento SIG-P-05 Acciones preventivas, correctivas y de mejora.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</si>
</sst>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8"/>
      <name val="Verdana"/>
      <family val="2"/>
    </font>
    <font>
      <sz val="10"/>
      <name val="Verdana"/>
      <family val="2"/>
    </font>
    <font>
      <sz val="10"/>
      <color theme="1"/>
      <name val="Arial Narrow"/>
      <family val="2"/>
    </font>
    <font>
      <b/>
      <sz val="10"/>
      <color theme="1"/>
      <name val="Arial Narrow"/>
      <family val="2"/>
    </font>
    <font>
      <i/>
      <sz val="8"/>
      <color rgb="FFFF0000"/>
      <name val="Verdana"/>
      <family val="2"/>
    </font>
    <font>
      <b/>
      <sz val="10"/>
      <name val="Verdana"/>
      <family val="2"/>
    </font>
    <font>
      <b/>
      <sz val="26"/>
      <name val="Verdana"/>
      <family val="2"/>
    </font>
    <font>
      <b/>
      <sz val="9"/>
      <color indexed="81"/>
      <name val="Tahoma"/>
      <family val="2"/>
    </font>
    <font>
      <sz val="9"/>
      <color indexed="81"/>
      <name val="Tahoma"/>
      <family val="2"/>
    </font>
    <font>
      <sz val="11"/>
      <name val="Arial"/>
      <family val="2"/>
    </font>
    <font>
      <b/>
      <sz val="11"/>
      <name val="Arial"/>
      <family val="2"/>
    </font>
    <font>
      <i/>
      <sz val="11"/>
      <name val="Arial"/>
      <family val="2"/>
    </font>
    <font>
      <b/>
      <u/>
      <sz val="11"/>
      <name val="Arial"/>
      <family val="2"/>
    </font>
    <font>
      <u/>
      <sz val="11"/>
      <name val="Arial"/>
      <family val="2"/>
    </font>
    <font>
      <sz val="12"/>
      <name val="Arial"/>
      <family val="2"/>
    </font>
    <font>
      <b/>
      <sz val="9"/>
      <color rgb="FF000000"/>
      <name val="Tahoma"/>
      <family val="2"/>
    </font>
    <font>
      <sz val="9"/>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87">
    <xf numFmtId="0" fontId="0" fillId="0" borderId="0" xfId="0"/>
    <xf numFmtId="0" fontId="3" fillId="0" borderId="0" xfId="0" applyFont="1" applyFill="1" applyBorder="1" applyAlignment="1">
      <alignment vertical="top" wrapText="1"/>
    </xf>
    <xf numFmtId="0" fontId="2" fillId="0" borderId="0" xfId="0" applyFont="1" applyAlignment="1">
      <alignment horizontal="left" vertical="top" wrapText="1"/>
    </xf>
    <xf numFmtId="0" fontId="2" fillId="0" borderId="0" xfId="0" applyFont="1"/>
    <xf numFmtId="0" fontId="8" fillId="0" borderId="0" xfId="0" applyFont="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8" fillId="0" borderId="0" xfId="0" applyFont="1" applyFill="1" applyBorder="1" applyAlignment="1">
      <alignment vertical="top" wrapText="1"/>
    </xf>
    <xf numFmtId="0" fontId="2" fillId="0" borderId="0" xfId="0" applyFont="1" applyBorder="1" applyAlignment="1">
      <alignment horizontal="left" vertical="top" wrapText="1"/>
    </xf>
    <xf numFmtId="0" fontId="2" fillId="0" borderId="0" xfId="0" applyFont="1" applyBorder="1"/>
    <xf numFmtId="0" fontId="8" fillId="0" borderId="0" xfId="0" applyFont="1" applyBorder="1"/>
    <xf numFmtId="0" fontId="9"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7" fillId="0" borderId="0" xfId="0" applyFont="1" applyAlignment="1">
      <alignment horizontal="justify" vertical="center"/>
    </xf>
    <xf numFmtId="0" fontId="1" fillId="0" borderId="0" xfId="0" applyFont="1"/>
    <xf numFmtId="0" fontId="7" fillId="2" borderId="0" xfId="0" applyFont="1" applyFill="1" applyAlignment="1">
      <alignment horizontal="justify" vertical="center"/>
    </xf>
    <xf numFmtId="0" fontId="6" fillId="3" borderId="2" xfId="0" applyFont="1" applyFill="1" applyBorder="1" applyAlignment="1">
      <alignment horizontal="left" vertical="center"/>
    </xf>
    <xf numFmtId="0" fontId="6" fillId="3" borderId="1" xfId="0" applyFont="1" applyFill="1" applyBorder="1" applyAlignment="1">
      <alignment horizontal="left" vertical="center"/>
    </xf>
    <xf numFmtId="0" fontId="7" fillId="2" borderId="0" xfId="0" applyFont="1" applyFill="1"/>
    <xf numFmtId="0" fontId="11" fillId="3" borderId="12" xfId="0" applyFont="1" applyFill="1" applyBorder="1"/>
    <xf numFmtId="0" fontId="7" fillId="2" borderId="9" xfId="0" applyFont="1" applyFill="1" applyBorder="1"/>
    <xf numFmtId="0" fontId="7" fillId="2" borderId="11" xfId="0" applyFont="1" applyFill="1" applyBorder="1"/>
    <xf numFmtId="0" fontId="7" fillId="2" borderId="13" xfId="0" applyFont="1" applyFill="1" applyBorder="1"/>
    <xf numFmtId="0" fontId="7" fillId="2" borderId="0" xfId="0" applyFont="1" applyFill="1" applyBorder="1"/>
    <xf numFmtId="0" fontId="7" fillId="2" borderId="8" xfId="0"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15" fillId="2" borderId="0" xfId="0" applyFont="1" applyFill="1" applyBorder="1" applyAlignment="1">
      <alignment vertical="top" wrapText="1"/>
    </xf>
    <xf numFmtId="0" fontId="15" fillId="2" borderId="8" xfId="0" applyFont="1" applyFill="1" applyBorder="1" applyAlignment="1">
      <alignment vertical="top" wrapText="1"/>
    </xf>
    <xf numFmtId="0" fontId="15" fillId="2" borderId="0" xfId="0" applyFont="1" applyFill="1" applyBorder="1" applyAlignment="1">
      <alignment horizontal="center" vertical="top" wrapText="1"/>
    </xf>
    <xf numFmtId="0" fontId="15" fillId="2" borderId="1" xfId="0" applyFont="1" applyFill="1" applyBorder="1" applyAlignment="1">
      <alignment horizontal="justify" vertical="top" wrapText="1"/>
    </xf>
    <xf numFmtId="14" fontId="15"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2" xfId="0" applyFont="1" applyFill="1" applyBorder="1" applyAlignment="1">
      <alignment vertical="center" wrapText="1"/>
    </xf>
    <xf numFmtId="0" fontId="15" fillId="2" borderId="1" xfId="0" applyFont="1" applyFill="1" applyBorder="1" applyAlignment="1">
      <alignment vertical="center" wrapText="1"/>
    </xf>
    <xf numFmtId="0" fontId="16" fillId="2" borderId="0" xfId="0" applyFont="1" applyFill="1" applyBorder="1" applyAlignment="1">
      <alignment horizontal="justify" vertical="center" wrapText="1"/>
    </xf>
    <xf numFmtId="14" fontId="15" fillId="2" borderId="0" xfId="0" applyNumberFormat="1" applyFont="1" applyFill="1" applyBorder="1" applyAlignment="1">
      <alignment horizontal="center" vertical="center" wrapText="1"/>
    </xf>
    <xf numFmtId="14" fontId="15" fillId="2" borderId="0" xfId="0" applyNumberFormat="1" applyFont="1" applyFill="1" applyBorder="1" applyAlignment="1" applyProtection="1">
      <alignment horizontal="center" vertical="center" wrapText="1"/>
      <protection locked="0"/>
    </xf>
    <xf numFmtId="1" fontId="15" fillId="2" borderId="0" xfId="0" applyNumberFormat="1" applyFont="1" applyFill="1" applyBorder="1" applyAlignment="1">
      <alignment horizontal="justify" vertical="center" wrapText="1"/>
    </xf>
    <xf numFmtId="14" fontId="15" fillId="2" borderId="0" xfId="0" applyNumberFormat="1" applyFont="1" applyFill="1" applyBorder="1" applyAlignment="1">
      <alignment horizontal="justify" vertical="center" wrapText="1"/>
    </xf>
    <xf numFmtId="0" fontId="16" fillId="2" borderId="14" xfId="1" applyFont="1" applyFill="1" applyBorder="1" applyAlignment="1">
      <alignment horizontal="justify" vertical="center" wrapText="1"/>
    </xf>
    <xf numFmtId="0" fontId="15" fillId="2" borderId="1" xfId="1" applyFont="1" applyFill="1" applyBorder="1" applyAlignment="1">
      <alignment horizontal="justify" vertical="center" wrapText="1"/>
    </xf>
    <xf numFmtId="14" fontId="15" fillId="2" borderId="0" xfId="1" applyNumberFormat="1" applyFont="1" applyFill="1" applyBorder="1" applyAlignment="1">
      <alignment horizontal="center" vertical="center"/>
    </xf>
    <xf numFmtId="0" fontId="15" fillId="2" borderId="0" xfId="1" applyNumberFormat="1" applyFont="1" applyFill="1" applyBorder="1" applyAlignment="1">
      <alignment horizontal="justify" vertical="center"/>
    </xf>
    <xf numFmtId="14" fontId="15" fillId="2" borderId="0" xfId="1" applyNumberFormat="1" applyFont="1" applyFill="1" applyBorder="1" applyAlignment="1">
      <alignment horizontal="justify" vertical="center"/>
    </xf>
    <xf numFmtId="0" fontId="15" fillId="2" borderId="0" xfId="1" applyFont="1" applyFill="1" applyBorder="1" applyAlignment="1">
      <alignment horizontal="center" vertical="center" wrapText="1"/>
    </xf>
    <xf numFmtId="0" fontId="15" fillId="2" borderId="0" xfId="1" applyFont="1" applyFill="1" applyBorder="1" applyAlignment="1">
      <alignment horizontal="center" vertical="center"/>
    </xf>
    <xf numFmtId="14" fontId="15" fillId="2" borderId="1" xfId="0" applyNumberFormat="1" applyFont="1" applyFill="1" applyBorder="1" applyAlignment="1">
      <alignment horizontal="justify" vertical="center" wrapText="1"/>
    </xf>
    <xf numFmtId="0" fontId="15" fillId="4"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top" wrapText="1"/>
    </xf>
    <xf numFmtId="0" fontId="15" fillId="2" borderId="1" xfId="1"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lignment horizontal="justify" vertical="center" wrapText="1"/>
    </xf>
    <xf numFmtId="1" fontId="15" fillId="0" borderId="1"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15" fillId="0" borderId="2" xfId="0" applyFont="1" applyFill="1" applyBorder="1" applyAlignment="1">
      <alignment horizontal="justify" vertical="top" wrapText="1"/>
    </xf>
    <xf numFmtId="14" fontId="15" fillId="0" borderId="1" xfId="0" applyNumberFormat="1" applyFont="1" applyFill="1" applyBorder="1" applyAlignment="1">
      <alignment horizontal="justify" vertical="top" wrapText="1"/>
    </xf>
    <xf numFmtId="14" fontId="15" fillId="2" borderId="2" xfId="0"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 xfId="0" applyFont="1" applyFill="1" applyBorder="1" applyAlignment="1">
      <alignment horizontal="justify" vertical="center" wrapText="1"/>
    </xf>
    <xf numFmtId="1" fontId="15" fillId="2" borderId="1" xfId="0" applyNumberFormat="1" applyFont="1" applyFill="1" applyBorder="1" applyAlignment="1">
      <alignment horizontal="justify" vertical="center" wrapText="1"/>
    </xf>
    <xf numFmtId="1" fontId="15" fillId="2" borderId="1" xfId="0" applyNumberFormat="1" applyFont="1" applyFill="1" applyBorder="1" applyAlignment="1">
      <alignment horizontal="center" vertical="center" wrapText="1"/>
    </xf>
    <xf numFmtId="0" fontId="16" fillId="2" borderId="1" xfId="0" applyFont="1" applyFill="1" applyBorder="1" applyAlignment="1">
      <alignment horizontal="justify" vertical="center" wrapText="1"/>
    </xf>
    <xf numFmtId="0" fontId="16" fillId="2" borderId="1" xfId="0" applyFont="1" applyFill="1" applyBorder="1" applyAlignment="1">
      <alignment horizontal="center" vertical="center" textRotation="90"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1" fontId="15" fillId="2" borderId="2" xfId="0" applyNumberFormat="1" applyFont="1" applyFill="1" applyBorder="1" applyAlignment="1">
      <alignment horizontal="center" vertical="center" wrapText="1"/>
    </xf>
    <xf numFmtId="14" fontId="15" fillId="2" borderId="2" xfId="0" applyNumberFormat="1" applyFont="1" applyFill="1" applyBorder="1" applyAlignment="1" applyProtection="1">
      <alignment horizontal="center" vertical="center" wrapText="1"/>
      <protection locked="0"/>
    </xf>
    <xf numFmtId="0" fontId="15" fillId="2" borderId="2" xfId="0" applyFont="1" applyFill="1" applyBorder="1" applyAlignment="1">
      <alignment horizontal="justify" vertical="top" wrapText="1"/>
    </xf>
    <xf numFmtId="0" fontId="15" fillId="4" borderId="2"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justify" vertical="center" wrapText="1"/>
      <protection locked="0"/>
    </xf>
    <xf numFmtId="0" fontId="16" fillId="2" borderId="0" xfId="1" applyFont="1" applyFill="1" applyBorder="1" applyAlignment="1">
      <alignment horizontal="justify" vertical="center" wrapText="1"/>
    </xf>
    <xf numFmtId="0" fontId="15" fillId="2" borderId="0" xfId="0" applyFont="1" applyFill="1" applyBorder="1" applyAlignment="1">
      <alignment horizontal="justify" vertical="center" wrapText="1"/>
    </xf>
    <xf numFmtId="0" fontId="15" fillId="2" borderId="0" xfId="1" applyFont="1" applyFill="1" applyBorder="1" applyAlignment="1">
      <alignment horizontal="justify" vertical="center" wrapText="1"/>
    </xf>
    <xf numFmtId="0" fontId="15" fillId="2" borderId="0" xfId="1" applyFont="1" applyFill="1" applyBorder="1" applyAlignment="1">
      <alignment horizontal="justify" vertical="center"/>
    </xf>
    <xf numFmtId="14"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6" fillId="2" borderId="10" xfId="0"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 xfId="1" applyFont="1" applyFill="1" applyBorder="1" applyAlignment="1">
      <alignment horizontal="center" vertical="center"/>
    </xf>
    <xf numFmtId="0" fontId="16" fillId="2" borderId="0" xfId="1" applyFont="1" applyFill="1" applyBorder="1" applyAlignment="1">
      <alignment horizontal="justify" vertical="center"/>
    </xf>
    <xf numFmtId="0" fontId="16" fillId="2" borderId="0" xfId="1" applyFont="1" applyFill="1" applyBorder="1" applyAlignment="1">
      <alignment horizontal="center" vertical="center"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justify" vertical="center" wrapText="1"/>
    </xf>
    <xf numFmtId="0" fontId="16" fillId="2" borderId="0" xfId="1" applyFont="1" applyFill="1" applyBorder="1" applyAlignment="1">
      <alignment horizontal="justify" vertical="center"/>
    </xf>
    <xf numFmtId="0" fontId="15"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0" fontId="15" fillId="2" borderId="0" xfId="1" applyFont="1" applyFill="1" applyBorder="1" applyAlignment="1">
      <alignment horizontal="justify" vertical="center" wrapText="1"/>
    </xf>
    <xf numFmtId="0" fontId="15" fillId="2" borderId="0" xfId="1" applyFont="1" applyFill="1" applyBorder="1" applyAlignment="1">
      <alignment horizontal="justify" vertical="center"/>
    </xf>
    <xf numFmtId="1" fontId="15" fillId="2" borderId="1"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6" fillId="2" borderId="0" xfId="1" applyFont="1" applyFill="1" applyBorder="1" applyAlignment="1">
      <alignment horizontal="justify"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2" borderId="1" xfId="0" applyFont="1" applyFill="1" applyBorder="1" applyAlignment="1" applyProtection="1">
      <alignment horizontal="justify" vertical="center" wrapText="1"/>
      <protection locked="0"/>
    </xf>
    <xf numFmtId="0" fontId="16" fillId="2" borderId="1" xfId="0" applyFont="1" applyFill="1" applyBorder="1" applyAlignment="1">
      <alignment horizontal="justify" vertical="center" wrapText="1"/>
    </xf>
    <xf numFmtId="14" fontId="15" fillId="2" borderId="2" xfId="0" applyNumberFormat="1" applyFont="1" applyFill="1" applyBorder="1" applyAlignment="1">
      <alignment horizontal="center" vertical="center" wrapText="1"/>
    </xf>
    <xf numFmtId="14" fontId="15" fillId="2" borderId="15" xfId="0" applyNumberFormat="1" applyFont="1" applyFill="1" applyBorder="1" applyAlignment="1">
      <alignment horizontal="center" vertical="center" wrapText="1"/>
    </xf>
    <xf numFmtId="14" fontId="15" fillId="2" borderId="3" xfId="0" applyNumberFormat="1" applyFont="1" applyFill="1" applyBorder="1" applyAlignment="1">
      <alignment horizontal="center" vertical="center" wrapText="1"/>
    </xf>
    <xf numFmtId="0" fontId="15" fillId="2" borderId="2" xfId="0" applyFont="1" applyFill="1" applyBorder="1" applyAlignment="1">
      <alignment horizontal="justify" vertical="top" wrapText="1"/>
    </xf>
    <xf numFmtId="0" fontId="15" fillId="2" borderId="3" xfId="0" applyFont="1" applyFill="1" applyBorder="1" applyAlignment="1">
      <alignment horizontal="justify" vertical="top" wrapText="1"/>
    </xf>
    <xf numFmtId="0" fontId="15" fillId="2" borderId="1" xfId="0" applyFont="1" applyFill="1" applyBorder="1" applyAlignment="1" applyProtection="1">
      <alignment horizontal="center" vertical="center" wrapText="1"/>
      <protection locked="0"/>
    </xf>
    <xf numFmtId="0" fontId="15" fillId="2" borderId="1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3" xfId="0" applyFont="1" applyFill="1" applyBorder="1" applyAlignment="1">
      <alignment horizontal="center" vertical="center" wrapText="1"/>
    </xf>
    <xf numFmtId="1" fontId="15" fillId="2" borderId="1" xfId="0" applyNumberFormat="1" applyFont="1" applyFill="1" applyBorder="1" applyAlignment="1">
      <alignment horizontal="justify" vertical="center" wrapText="1"/>
    </xf>
    <xf numFmtId="0" fontId="15" fillId="2" borderId="2"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16" fillId="2" borderId="2" xfId="0" applyFont="1" applyFill="1" applyBorder="1" applyAlignment="1">
      <alignment horizontal="center" vertical="center" wrapText="1"/>
    </xf>
    <xf numFmtId="0" fontId="16" fillId="2" borderId="15" xfId="0" applyFont="1" applyFill="1" applyBorder="1" applyAlignment="1">
      <alignment horizontal="center" vertical="center" wrapText="1"/>
    </xf>
    <xf numFmtId="1" fontId="15" fillId="2" borderId="2" xfId="0" applyNumberFormat="1" applyFont="1" applyFill="1" applyBorder="1" applyAlignment="1">
      <alignment horizontal="center" vertical="center" wrapText="1"/>
    </xf>
    <xf numFmtId="1" fontId="15" fillId="2" borderId="15" xfId="0" applyNumberFormat="1" applyFont="1" applyFill="1" applyBorder="1" applyAlignment="1">
      <alignment horizontal="center" vertical="center" wrapText="1"/>
    </xf>
    <xf numFmtId="0" fontId="15" fillId="2" borderId="15" xfId="0" applyFont="1" applyFill="1" applyBorder="1" applyAlignment="1">
      <alignment horizontal="justify" vertical="top"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14" fontId="15" fillId="2" borderId="2" xfId="0" applyNumberFormat="1" applyFont="1" applyFill="1" applyBorder="1" applyAlignment="1" applyProtection="1">
      <alignment horizontal="center" vertical="center" wrapText="1"/>
      <protection locked="0"/>
    </xf>
    <xf numFmtId="14" fontId="15" fillId="2" borderId="3" xfId="0" applyNumberFormat="1" applyFont="1" applyFill="1" applyBorder="1" applyAlignment="1" applyProtection="1">
      <alignment horizontal="center" vertical="center" wrapText="1"/>
      <protection locked="0"/>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0" fontId="15" fillId="2" borderId="7"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1" xfId="0" applyFont="1" applyFill="1" applyBorder="1" applyAlignment="1">
      <alignment horizontal="center" wrapText="1"/>
    </xf>
    <xf numFmtId="0" fontId="15" fillId="0" borderId="1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5" fillId="2" borderId="13" xfId="0" applyFont="1" applyFill="1" applyBorder="1" applyAlignment="1">
      <alignment horizontal="right" vertical="center" wrapText="1"/>
    </xf>
    <xf numFmtId="0" fontId="15" fillId="2" borderId="0" xfId="0" applyFont="1" applyFill="1" applyBorder="1" applyAlignment="1">
      <alignment horizontal="right" vertical="center" wrapText="1"/>
    </xf>
    <xf numFmtId="0" fontId="16" fillId="2" borderId="1" xfId="0" applyFont="1" applyFill="1" applyBorder="1" applyAlignment="1">
      <alignment horizontal="center" vertical="center" textRotation="90" wrapText="1"/>
    </xf>
    <xf numFmtId="0" fontId="16" fillId="2" borderId="3"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7" fillId="2" borderId="7" xfId="0" applyFont="1" applyFill="1" applyBorder="1" applyAlignment="1">
      <alignment horizontal="center"/>
    </xf>
    <xf numFmtId="0" fontId="7" fillId="2" borderId="14" xfId="0" applyFont="1" applyFill="1" applyBorder="1" applyAlignment="1">
      <alignment horizontal="center"/>
    </xf>
    <xf numFmtId="0" fontId="7" fillId="2" borderId="10" xfId="0" applyFont="1" applyFill="1" applyBorder="1" applyAlignment="1">
      <alignment horizontal="center"/>
    </xf>
    <xf numFmtId="0" fontId="12" fillId="3" borderId="7" xfId="0" applyFont="1" applyFill="1" applyBorder="1" applyAlignment="1">
      <alignment horizontal="center"/>
    </xf>
    <xf numFmtId="0" fontId="12" fillId="3" borderId="14" xfId="0" applyFont="1" applyFill="1" applyBorder="1" applyAlignment="1">
      <alignment horizontal="center"/>
    </xf>
    <xf numFmtId="0" fontId="12" fillId="3" borderId="10" xfId="0" applyFont="1" applyFill="1" applyBorder="1" applyAlignment="1">
      <alignment horizontal="center"/>
    </xf>
    <xf numFmtId="0" fontId="7" fillId="2" borderId="12" xfId="0" applyFont="1" applyFill="1" applyBorder="1" applyAlignment="1">
      <alignment horizontal="center"/>
    </xf>
    <xf numFmtId="0" fontId="7" fillId="2" borderId="9" xfId="0" applyFont="1" applyFill="1" applyBorder="1" applyAlignment="1">
      <alignment horizontal="center"/>
    </xf>
    <xf numFmtId="0" fontId="7" fillId="2" borderId="11" xfId="0" applyFont="1" applyFill="1" applyBorder="1" applyAlignment="1">
      <alignment horizontal="center"/>
    </xf>
    <xf numFmtId="0" fontId="7" fillId="2" borderId="1" xfId="0" applyFont="1" applyFill="1" applyBorder="1" applyAlignment="1">
      <alignment horizontal="center"/>
    </xf>
    <xf numFmtId="0" fontId="15" fillId="0" borderId="1" xfId="0" applyFont="1" applyFill="1" applyBorder="1" applyAlignment="1">
      <alignment horizontal="justify" vertical="center" wrapText="1"/>
    </xf>
    <xf numFmtId="0" fontId="16" fillId="0" borderId="1" xfId="0" applyFont="1" applyFill="1" applyBorder="1" applyAlignment="1">
      <alignment horizontal="justify" vertical="top" wrapText="1"/>
    </xf>
    <xf numFmtId="0" fontId="15" fillId="0" borderId="2" xfId="0" applyFont="1" applyFill="1" applyBorder="1" applyAlignment="1">
      <alignment horizontal="justify" vertical="top" wrapText="1"/>
    </xf>
    <xf numFmtId="0" fontId="15" fillId="0" borderId="3" xfId="0" applyFont="1" applyFill="1" applyBorder="1" applyAlignment="1">
      <alignment horizontal="justify" vertical="top" wrapText="1"/>
    </xf>
    <xf numFmtId="0" fontId="19" fillId="0" borderId="1" xfId="0" applyFont="1" applyFill="1" applyBorder="1" applyAlignment="1">
      <alignment horizontal="justify" vertical="center" wrapText="1"/>
    </xf>
    <xf numFmtId="0" fontId="19" fillId="0" borderId="1" xfId="0" applyFont="1" applyFill="1" applyBorder="1" applyAlignment="1">
      <alignment horizontal="justify" vertical="top"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cellXfs>
  <cellStyles count="2">
    <cellStyle name="Normal" xfId="0" builtinId="0"/>
    <cellStyle name="Normal 2" xfId="1"/>
  </cellStyles>
  <dxfs count="51">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55562</xdr:colOff>
      <xdr:row>0</xdr:row>
      <xdr:rowOff>256835</xdr:rowOff>
    </xdr:from>
    <xdr:to>
      <xdr:col>2</xdr:col>
      <xdr:colOff>2571750</xdr:colOff>
      <xdr:row>2</xdr:row>
      <xdr:rowOff>124264</xdr:rowOff>
    </xdr:to>
    <xdr:pic>
      <xdr:nvPicPr>
        <xdr:cNvPr id="4" name="Imagen 3">
          <a:extLst>
            <a:ext uri="{FF2B5EF4-FFF2-40B4-BE49-F238E27FC236}">
              <a16:creationId xmlns:a16="http://schemas.microsoft.com/office/drawing/2014/main" id="{6812A620-4A40-4163-A98B-042255468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62" y="256835"/>
          <a:ext cx="4121831" cy="6566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EVIDENCIAS%20PM%20-%20I%20SEGUIMIENTO%202019\16.%20Gesti&#243;n,%20Soporte%20y%20Apoyo%20Inform&#225;tico\Publicar%20Plan%20de%20mejoramiento%20Gesti&#243;n%20Soporte%20y%20Apoyo%20Inform&#225;t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scuchia/Downloads/Y:/EVIDENCIAS%20PM%20-%20I%20SEGUIMIENTO%202019/16.%20Gesti&#243;n,%20Soporte%20y%20Apoyo%20Inform&#225;tico/Publicar%20Plan%20de%20mejoramiento%20Gesti&#243;n%20Soporte%20y%20Apoyo%20Inform&#225;tic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PM_GSTA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Gráfico1"/>
      <sheetName val="Plan de mejoramiento"/>
      <sheetName val="Análisis causa I-19"/>
      <sheetName val="Análisis causa I-20"/>
      <sheetName val="Análisis causa I-21"/>
      <sheetName val="Análisis causa I-22"/>
      <sheetName val="Análisis causa I-23"/>
      <sheetName val="Análisis causa I-24"/>
      <sheetName val="Análisis causa I-25"/>
      <sheetName val="Análisis causa I-26"/>
      <sheetName val="Análisis causa I-27"/>
      <sheetName val="Análisis causa I-28"/>
      <sheetName val="Analisis causa -29"/>
      <sheetName val="Lista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miento"/>
      <sheetName val="Análisis causa"/>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11" t="s">
        <v>7</v>
      </c>
      <c r="B3" s="11" t="s">
        <v>114</v>
      </c>
      <c r="C3" s="11" t="s">
        <v>18</v>
      </c>
      <c r="D3" s="11" t="s">
        <v>22</v>
      </c>
      <c r="E3" s="11" t="s">
        <v>23</v>
      </c>
      <c r="F3" s="11" t="s">
        <v>107</v>
      </c>
      <c r="G3" s="11" t="s">
        <v>8</v>
      </c>
      <c r="H3" s="11" t="s">
        <v>12</v>
      </c>
      <c r="I3" s="11" t="s">
        <v>14</v>
      </c>
      <c r="J3" s="12" t="s">
        <v>65</v>
      </c>
      <c r="K3" s="12" t="s">
        <v>112</v>
      </c>
      <c r="M3" s="11" t="s">
        <v>18</v>
      </c>
      <c r="N3" s="11" t="s">
        <v>22</v>
      </c>
      <c r="O3" s="12" t="s">
        <v>14</v>
      </c>
      <c r="P3" s="13" t="s">
        <v>109</v>
      </c>
      <c r="Q3" s="12" t="s">
        <v>110</v>
      </c>
      <c r="R3" s="12" t="s">
        <v>24</v>
      </c>
      <c r="S3" s="12" t="s">
        <v>113</v>
      </c>
      <c r="T3" s="12" t="s">
        <v>20</v>
      </c>
      <c r="U3" s="12" t="s">
        <v>25</v>
      </c>
      <c r="V3" s="12" t="s">
        <v>19</v>
      </c>
      <c r="W3" s="12" t="s">
        <v>21</v>
      </c>
      <c r="X3" s="13" t="s">
        <v>97</v>
      </c>
      <c r="Y3" s="13" t="s">
        <v>106</v>
      </c>
      <c r="Z3" s="13" t="s">
        <v>66</v>
      </c>
      <c r="AA3" s="13" t="s">
        <v>67</v>
      </c>
      <c r="AB3" s="12" t="s">
        <v>68</v>
      </c>
    </row>
    <row r="4" spans="1:28" ht="29.25" customHeight="1" x14ac:dyDescent="0.2">
      <c r="A4" s="5" t="s">
        <v>115</v>
      </c>
      <c r="C4" s="2" t="s">
        <v>26</v>
      </c>
      <c r="D4" s="2" t="s">
        <v>28</v>
      </c>
      <c r="F4" s="6"/>
      <c r="G4" s="5" t="s">
        <v>5</v>
      </c>
      <c r="H4" s="5" t="s">
        <v>0</v>
      </c>
      <c r="I4" s="7" t="s">
        <v>69</v>
      </c>
      <c r="J4" s="5" t="s">
        <v>15</v>
      </c>
      <c r="L4" s="5"/>
      <c r="M4" s="8" t="s">
        <v>111</v>
      </c>
      <c r="N4" s="8" t="s">
        <v>28</v>
      </c>
      <c r="O4" s="5" t="s">
        <v>69</v>
      </c>
      <c r="P4" s="5" t="s">
        <v>92</v>
      </c>
      <c r="Q4" s="5" t="s">
        <v>90</v>
      </c>
      <c r="R4" s="5" t="s">
        <v>1</v>
      </c>
      <c r="S4" s="9"/>
      <c r="T4" s="9" t="s">
        <v>6</v>
      </c>
      <c r="U4" s="9" t="s">
        <v>6</v>
      </c>
      <c r="V4" s="9"/>
      <c r="W4" s="9"/>
      <c r="X4" s="5" t="s">
        <v>98</v>
      </c>
      <c r="Y4" s="14" t="s">
        <v>102</v>
      </c>
      <c r="Z4" s="5">
        <v>1</v>
      </c>
      <c r="AA4" s="5">
        <v>1</v>
      </c>
      <c r="AB4" s="5">
        <v>2010</v>
      </c>
    </row>
    <row r="5" spans="1:28" ht="25.5" customHeight="1" x14ac:dyDescent="0.2">
      <c r="A5" s="5" t="s">
        <v>116</v>
      </c>
      <c r="C5" s="3" t="s">
        <v>64</v>
      </c>
      <c r="D5" s="3" t="s">
        <v>29</v>
      </c>
      <c r="F5" s="6"/>
      <c r="G5" s="5" t="s">
        <v>9</v>
      </c>
      <c r="H5" s="5" t="s">
        <v>13</v>
      </c>
      <c r="I5" s="7" t="s">
        <v>70</v>
      </c>
      <c r="J5" s="5" t="s">
        <v>16</v>
      </c>
      <c r="L5" s="5"/>
      <c r="M5" s="9" t="s">
        <v>64</v>
      </c>
      <c r="N5" s="9" t="s">
        <v>29</v>
      </c>
      <c r="O5" s="5" t="s">
        <v>70</v>
      </c>
      <c r="P5" s="5" t="s">
        <v>93</v>
      </c>
      <c r="Q5" s="5" t="s">
        <v>91</v>
      </c>
      <c r="R5" s="5" t="s">
        <v>2</v>
      </c>
      <c r="S5" s="9"/>
      <c r="T5" s="9"/>
      <c r="U5" s="9"/>
      <c r="V5" s="9"/>
      <c r="W5" s="9"/>
      <c r="X5" s="5" t="s">
        <v>99</v>
      </c>
      <c r="Y5" s="5" t="s">
        <v>103</v>
      </c>
      <c r="Z5" s="5">
        <v>2</v>
      </c>
      <c r="AA5" s="5">
        <v>2</v>
      </c>
      <c r="AB5" s="5">
        <v>2013</v>
      </c>
    </row>
    <row r="6" spans="1:28" ht="38.25" customHeight="1" x14ac:dyDescent="0.2">
      <c r="A6" s="5" t="s">
        <v>117</v>
      </c>
      <c r="C6" s="3" t="s">
        <v>57</v>
      </c>
      <c r="D6" s="3" t="s">
        <v>30</v>
      </c>
      <c r="F6" s="6"/>
      <c r="G6" s="5" t="s">
        <v>10</v>
      </c>
      <c r="H6" s="5" t="s">
        <v>126</v>
      </c>
      <c r="I6" s="7" t="s">
        <v>71</v>
      </c>
      <c r="J6" s="9" t="s">
        <v>17</v>
      </c>
      <c r="L6" s="9"/>
      <c r="M6" s="9" t="s">
        <v>57</v>
      </c>
      <c r="N6" s="9" t="s">
        <v>30</v>
      </c>
      <c r="O6" s="5" t="s">
        <v>71</v>
      </c>
      <c r="P6" s="5" t="s">
        <v>94</v>
      </c>
      <c r="Q6" s="5"/>
      <c r="R6" s="5"/>
      <c r="S6" s="9"/>
      <c r="T6" s="9"/>
      <c r="U6" s="9"/>
      <c r="V6" s="9"/>
      <c r="W6" s="9"/>
      <c r="X6" s="5" t="s">
        <v>100</v>
      </c>
      <c r="Y6" s="5" t="s">
        <v>104</v>
      </c>
      <c r="Z6" s="5">
        <v>3</v>
      </c>
      <c r="AA6" s="5">
        <v>3</v>
      </c>
      <c r="AB6" s="5">
        <v>1214</v>
      </c>
    </row>
    <row r="7" spans="1:28" ht="27" customHeight="1" x14ac:dyDescent="0.2">
      <c r="A7" s="5" t="s">
        <v>118</v>
      </c>
      <c r="C7" s="3" t="s">
        <v>59</v>
      </c>
      <c r="D7" s="3" t="s">
        <v>31</v>
      </c>
      <c r="F7" s="6"/>
      <c r="G7" s="5" t="s">
        <v>11</v>
      </c>
      <c r="H7" s="5"/>
      <c r="I7" s="7" t="s">
        <v>96</v>
      </c>
      <c r="K7" s="9"/>
      <c r="L7" s="9"/>
      <c r="M7" s="9" t="s">
        <v>59</v>
      </c>
      <c r="N7" s="9" t="s">
        <v>31</v>
      </c>
      <c r="O7" s="5" t="s">
        <v>96</v>
      </c>
      <c r="P7" s="5"/>
      <c r="Q7" s="5"/>
      <c r="R7" s="9"/>
      <c r="S7" s="9"/>
      <c r="T7" s="9"/>
      <c r="U7" s="9"/>
      <c r="V7" s="9"/>
      <c r="W7" s="9"/>
      <c r="X7" s="5" t="s">
        <v>101</v>
      </c>
      <c r="Y7" s="5" t="s">
        <v>105</v>
      </c>
      <c r="Z7" s="5">
        <v>4</v>
      </c>
      <c r="AA7" s="5">
        <v>4</v>
      </c>
      <c r="AB7" s="5">
        <v>2015</v>
      </c>
    </row>
    <row r="8" spans="1:28" ht="14.25" customHeight="1" x14ac:dyDescent="0.2">
      <c r="A8" s="5" t="s">
        <v>119</v>
      </c>
      <c r="C8" s="3" t="s">
        <v>27</v>
      </c>
      <c r="D8" s="3" t="s">
        <v>32</v>
      </c>
      <c r="F8" s="5"/>
      <c r="G8" s="6"/>
      <c r="H8" s="6"/>
      <c r="I8" s="7" t="s">
        <v>72</v>
      </c>
      <c r="K8" s="7"/>
      <c r="L8" s="7"/>
      <c r="M8" s="9" t="s">
        <v>27</v>
      </c>
      <c r="N8" s="9" t="s">
        <v>32</v>
      </c>
      <c r="O8" s="5" t="s">
        <v>72</v>
      </c>
      <c r="P8" s="5"/>
      <c r="Q8" s="5"/>
      <c r="R8" s="9"/>
      <c r="S8" s="9"/>
      <c r="T8" s="9"/>
      <c r="U8" s="9"/>
      <c r="V8" s="9"/>
      <c r="W8" s="9"/>
      <c r="X8" s="3"/>
      <c r="Y8" s="3"/>
      <c r="Z8" s="5">
        <v>5</v>
      </c>
      <c r="AA8" s="5">
        <v>5</v>
      </c>
      <c r="AB8" s="5">
        <v>2016</v>
      </c>
    </row>
    <row r="9" spans="1:28" ht="23.25" customHeight="1" x14ac:dyDescent="0.2">
      <c r="A9" s="5" t="s">
        <v>120</v>
      </c>
      <c r="C9" s="3" t="s">
        <v>58</v>
      </c>
      <c r="D9" s="3" t="s">
        <v>33</v>
      </c>
      <c r="F9" s="5"/>
      <c r="G9" s="6"/>
      <c r="H9" s="6"/>
      <c r="I9" s="7" t="s">
        <v>73</v>
      </c>
      <c r="K9" s="7"/>
      <c r="L9" s="7"/>
      <c r="M9" s="9" t="s">
        <v>58</v>
      </c>
      <c r="N9" s="9" t="s">
        <v>33</v>
      </c>
      <c r="O9" s="5" t="s">
        <v>73</v>
      </c>
      <c r="P9" s="5"/>
      <c r="Q9" s="5"/>
      <c r="R9" s="9"/>
      <c r="S9" s="9"/>
      <c r="T9" s="9"/>
      <c r="U9" s="9"/>
      <c r="V9" s="9"/>
      <c r="W9" s="9"/>
      <c r="X9" s="3"/>
      <c r="Y9" s="3"/>
      <c r="Z9" s="5">
        <v>6</v>
      </c>
      <c r="AA9" s="5">
        <v>6</v>
      </c>
      <c r="AB9" s="5">
        <v>2017</v>
      </c>
    </row>
    <row r="10" spans="1:28" ht="26.25" customHeight="1" x14ac:dyDescent="0.2">
      <c r="A10" s="5" t="s">
        <v>121</v>
      </c>
      <c r="C10" s="3" t="s">
        <v>63</v>
      </c>
      <c r="D10" s="3" t="s">
        <v>34</v>
      </c>
      <c r="F10" s="5"/>
      <c r="G10" s="6"/>
      <c r="H10" s="6"/>
      <c r="I10" s="7" t="s">
        <v>74</v>
      </c>
      <c r="K10" s="7"/>
      <c r="L10" s="7"/>
      <c r="M10" s="9" t="s">
        <v>63</v>
      </c>
      <c r="N10" s="9" t="s">
        <v>34</v>
      </c>
      <c r="O10" s="5" t="s">
        <v>74</v>
      </c>
      <c r="P10" s="5"/>
      <c r="Q10" s="5"/>
      <c r="R10" s="9"/>
      <c r="S10" s="9"/>
      <c r="T10" s="9"/>
      <c r="U10" s="9"/>
      <c r="V10" s="9"/>
      <c r="W10" s="9"/>
      <c r="X10" s="3"/>
      <c r="Y10" s="3"/>
      <c r="Z10" s="5">
        <v>7</v>
      </c>
      <c r="AA10" s="5">
        <v>7</v>
      </c>
      <c r="AB10" s="5">
        <v>2018</v>
      </c>
    </row>
    <row r="11" spans="1:28" ht="30" customHeight="1" x14ac:dyDescent="0.2">
      <c r="A11" s="5" t="s">
        <v>122</v>
      </c>
      <c r="C11" s="3" t="s">
        <v>62</v>
      </c>
      <c r="D11" s="3" t="s">
        <v>35</v>
      </c>
      <c r="F11" s="5"/>
      <c r="G11" s="6"/>
      <c r="H11" s="6"/>
      <c r="I11" s="7" t="s">
        <v>75</v>
      </c>
      <c r="K11" s="7"/>
      <c r="L11" s="7"/>
      <c r="M11" s="9" t="s">
        <v>62</v>
      </c>
      <c r="N11" s="9" t="s">
        <v>35</v>
      </c>
      <c r="O11" s="5" t="s">
        <v>75</v>
      </c>
      <c r="P11" s="5"/>
      <c r="Q11" s="5"/>
      <c r="R11" s="9"/>
      <c r="S11" s="9"/>
      <c r="T11" s="9"/>
      <c r="U11" s="9"/>
      <c r="V11" s="9"/>
      <c r="W11" s="9"/>
      <c r="X11" s="3"/>
      <c r="Y11" s="3"/>
      <c r="Z11" s="5">
        <v>8</v>
      </c>
      <c r="AA11" s="5">
        <v>8</v>
      </c>
      <c r="AB11" s="5">
        <v>2019</v>
      </c>
    </row>
    <row r="12" spans="1:28" ht="30" customHeight="1" x14ac:dyDescent="0.2">
      <c r="A12" s="5" t="s">
        <v>125</v>
      </c>
      <c r="C12" s="3" t="s">
        <v>60</v>
      </c>
      <c r="D12" s="3" t="s">
        <v>36</v>
      </c>
      <c r="F12" s="5"/>
      <c r="G12" s="6"/>
      <c r="H12" s="6"/>
      <c r="I12" s="7" t="s">
        <v>76</v>
      </c>
      <c r="K12" s="7"/>
      <c r="L12" s="7"/>
      <c r="M12" s="9" t="s">
        <v>60</v>
      </c>
      <c r="N12" s="9" t="s">
        <v>36</v>
      </c>
      <c r="O12" s="5" t="s">
        <v>76</v>
      </c>
      <c r="P12" s="5"/>
      <c r="Q12" s="5"/>
      <c r="R12" s="9"/>
      <c r="S12" s="9"/>
      <c r="T12" s="9"/>
      <c r="U12" s="9"/>
      <c r="V12" s="9"/>
      <c r="W12" s="9"/>
      <c r="X12" s="3"/>
      <c r="Y12" s="3"/>
      <c r="Z12" s="5">
        <v>9</v>
      </c>
      <c r="AA12" s="5">
        <v>9</v>
      </c>
      <c r="AB12" s="5">
        <v>2020</v>
      </c>
    </row>
    <row r="13" spans="1:28" ht="27" customHeight="1" x14ac:dyDescent="0.2">
      <c r="A13" s="5" t="s">
        <v>123</v>
      </c>
      <c r="C13" s="3" t="s">
        <v>61</v>
      </c>
      <c r="D13" s="3" t="s">
        <v>37</v>
      </c>
      <c r="F13" s="5"/>
      <c r="G13" s="6"/>
      <c r="H13" s="6"/>
      <c r="I13" s="7" t="s">
        <v>77</v>
      </c>
      <c r="K13" s="7"/>
      <c r="L13" s="7"/>
      <c r="M13" s="9" t="s">
        <v>61</v>
      </c>
      <c r="N13" s="9" t="s">
        <v>37</v>
      </c>
      <c r="O13" s="5" t="s">
        <v>77</v>
      </c>
      <c r="P13" s="5"/>
      <c r="Q13" s="5"/>
      <c r="R13" s="9"/>
      <c r="S13" s="9"/>
      <c r="T13" s="9"/>
      <c r="U13" s="9"/>
      <c r="V13" s="9"/>
      <c r="W13" s="9"/>
      <c r="X13" s="3"/>
      <c r="Y13" s="3"/>
      <c r="Z13" s="5">
        <v>10</v>
      </c>
      <c r="AA13" s="5">
        <v>10</v>
      </c>
      <c r="AB13" s="5">
        <v>2021</v>
      </c>
    </row>
    <row r="14" spans="1:28" x14ac:dyDescent="0.2">
      <c r="A14" s="4" t="s">
        <v>124</v>
      </c>
      <c r="C14" s="3"/>
      <c r="D14" s="3" t="s">
        <v>38</v>
      </c>
      <c r="F14" s="3"/>
      <c r="G14" s="5"/>
      <c r="H14" s="5"/>
      <c r="I14" s="10" t="s">
        <v>78</v>
      </c>
      <c r="K14" s="10"/>
      <c r="L14" s="10"/>
      <c r="M14" s="9"/>
      <c r="N14" s="9" t="s">
        <v>38</v>
      </c>
      <c r="O14" s="9" t="s">
        <v>78</v>
      </c>
      <c r="P14" s="5"/>
      <c r="Q14" s="9"/>
      <c r="R14" s="9"/>
      <c r="S14" s="9"/>
      <c r="T14" s="9"/>
      <c r="U14" s="9"/>
      <c r="V14" s="9"/>
      <c r="W14" s="9"/>
      <c r="X14" s="3"/>
      <c r="Y14" s="3"/>
      <c r="Z14" s="5">
        <v>11</v>
      </c>
      <c r="AA14" s="5">
        <v>11</v>
      </c>
      <c r="AB14" s="5">
        <v>2022</v>
      </c>
    </row>
    <row r="15" spans="1:28" x14ac:dyDescent="0.2">
      <c r="C15" s="3"/>
      <c r="D15" s="3" t="s">
        <v>39</v>
      </c>
      <c r="E15" s="3"/>
      <c r="F15" s="3"/>
      <c r="G15" s="5"/>
      <c r="H15" s="5"/>
      <c r="I15" s="10" t="s">
        <v>79</v>
      </c>
      <c r="K15" s="10"/>
      <c r="L15" s="10"/>
      <c r="M15" s="9"/>
      <c r="N15" s="9" t="s">
        <v>39</v>
      </c>
      <c r="O15" s="9" t="s">
        <v>79</v>
      </c>
      <c r="P15" s="5"/>
      <c r="U15" s="9"/>
      <c r="V15" s="9"/>
      <c r="W15" s="9"/>
      <c r="X15" s="3"/>
      <c r="Y15" s="3"/>
      <c r="Z15" s="5">
        <v>12</v>
      </c>
      <c r="AA15" s="5">
        <v>12</v>
      </c>
      <c r="AB15" s="5">
        <v>2023</v>
      </c>
    </row>
    <row r="16" spans="1:28" x14ac:dyDescent="0.2">
      <c r="C16" s="3"/>
      <c r="D16" s="3" t="s">
        <v>40</v>
      </c>
      <c r="E16" s="3"/>
      <c r="F16" s="3"/>
      <c r="G16" s="5"/>
      <c r="H16" s="5"/>
      <c r="I16" s="10" t="s">
        <v>80</v>
      </c>
      <c r="K16" s="10"/>
      <c r="L16" s="10"/>
      <c r="M16" s="9"/>
      <c r="N16" s="9" t="s">
        <v>40</v>
      </c>
      <c r="O16" s="9" t="s">
        <v>80</v>
      </c>
      <c r="P16" s="5"/>
      <c r="U16" s="9"/>
      <c r="V16" s="9"/>
      <c r="W16" s="9"/>
      <c r="X16" s="3"/>
      <c r="Y16" s="3"/>
      <c r="Z16" s="5">
        <v>13</v>
      </c>
      <c r="AA16" s="9"/>
      <c r="AB16" s="5">
        <v>2024</v>
      </c>
    </row>
    <row r="17" spans="3:28" x14ac:dyDescent="0.2">
      <c r="C17" s="3"/>
      <c r="D17" s="3" t="s">
        <v>41</v>
      </c>
      <c r="E17" s="3"/>
      <c r="F17" s="3"/>
      <c r="G17" s="5"/>
      <c r="H17" s="5"/>
      <c r="I17" s="10" t="s">
        <v>81</v>
      </c>
      <c r="K17" s="10"/>
      <c r="L17" s="10"/>
      <c r="M17" s="9"/>
      <c r="N17" s="9" t="s">
        <v>41</v>
      </c>
      <c r="O17" s="9" t="s">
        <v>81</v>
      </c>
      <c r="P17" s="5"/>
      <c r="Q17" s="9"/>
      <c r="R17" s="9"/>
      <c r="S17" s="9"/>
      <c r="T17" s="9"/>
      <c r="U17" s="9"/>
      <c r="V17" s="9"/>
      <c r="W17" s="9"/>
      <c r="X17" s="3"/>
      <c r="Y17" s="3"/>
      <c r="Z17" s="5">
        <v>14</v>
      </c>
      <c r="AA17" s="9"/>
      <c r="AB17" s="5">
        <v>2025</v>
      </c>
    </row>
    <row r="18" spans="3:28" x14ac:dyDescent="0.2">
      <c r="C18" s="3"/>
      <c r="D18" s="3" t="s">
        <v>42</v>
      </c>
      <c r="E18" s="3"/>
      <c r="F18" s="3"/>
      <c r="G18" s="5"/>
      <c r="H18" s="5"/>
      <c r="I18" s="10" t="s">
        <v>82</v>
      </c>
      <c r="K18" s="10"/>
      <c r="L18" s="10"/>
      <c r="M18" s="9"/>
      <c r="N18" s="9" t="s">
        <v>42</v>
      </c>
      <c r="O18" s="9" t="s">
        <v>82</v>
      </c>
      <c r="P18" s="5"/>
      <c r="Q18" s="9"/>
      <c r="R18" s="9"/>
      <c r="S18" s="9"/>
      <c r="T18" s="9"/>
      <c r="U18" s="9"/>
      <c r="V18" s="9"/>
      <c r="W18" s="9"/>
      <c r="X18" s="3"/>
      <c r="Y18" s="3"/>
      <c r="Z18" s="5">
        <v>15</v>
      </c>
      <c r="AA18" s="9"/>
      <c r="AB18" s="5">
        <v>2026</v>
      </c>
    </row>
    <row r="19" spans="3:28" x14ac:dyDescent="0.2">
      <c r="C19" s="3"/>
      <c r="D19" s="3" t="s">
        <v>43</v>
      </c>
      <c r="E19" s="3"/>
      <c r="F19" s="3"/>
      <c r="G19" s="5"/>
      <c r="H19" s="5"/>
      <c r="I19" s="10" t="s">
        <v>83</v>
      </c>
      <c r="K19" s="10"/>
      <c r="L19" s="10"/>
      <c r="M19" s="9"/>
      <c r="N19" s="9" t="s">
        <v>43</v>
      </c>
      <c r="O19" s="9" t="s">
        <v>83</v>
      </c>
      <c r="P19" s="5"/>
      <c r="Q19" s="9"/>
      <c r="R19" s="9"/>
      <c r="S19" s="9"/>
      <c r="T19" s="9"/>
      <c r="U19" s="9"/>
      <c r="V19" s="9"/>
      <c r="W19" s="9"/>
      <c r="X19" s="3"/>
      <c r="Y19" s="3"/>
      <c r="Z19" s="5">
        <v>16</v>
      </c>
      <c r="AA19" s="9"/>
      <c r="AB19" s="5">
        <v>2027</v>
      </c>
    </row>
    <row r="20" spans="3:28" x14ac:dyDescent="0.2">
      <c r="C20" s="3"/>
      <c r="D20" s="3" t="s">
        <v>44</v>
      </c>
      <c r="E20" s="3"/>
      <c r="F20" s="3"/>
      <c r="G20" s="5"/>
      <c r="H20" s="5"/>
      <c r="I20" s="10" t="s">
        <v>84</v>
      </c>
      <c r="K20" s="10"/>
      <c r="L20" s="10"/>
      <c r="M20" s="9"/>
      <c r="N20" s="9" t="s">
        <v>44</v>
      </c>
      <c r="O20" s="9" t="s">
        <v>84</v>
      </c>
      <c r="P20" s="5"/>
      <c r="Q20" s="9"/>
      <c r="R20" s="9"/>
      <c r="S20" s="9"/>
      <c r="T20" s="9"/>
      <c r="U20" s="9"/>
      <c r="V20" s="9"/>
      <c r="W20" s="9"/>
      <c r="X20" s="3"/>
      <c r="Y20" s="3"/>
      <c r="Z20" s="5">
        <v>17</v>
      </c>
      <c r="AA20" s="9"/>
      <c r="AB20" s="9"/>
    </row>
    <row r="21" spans="3:28" x14ac:dyDescent="0.2">
      <c r="C21" s="3"/>
      <c r="D21" s="3" t="s">
        <v>45</v>
      </c>
      <c r="E21" s="3"/>
      <c r="F21" s="3"/>
      <c r="G21" s="5"/>
      <c r="H21" s="5"/>
      <c r="I21" s="10" t="s">
        <v>85</v>
      </c>
      <c r="K21" s="10"/>
      <c r="L21" s="10"/>
      <c r="M21" s="9"/>
      <c r="N21" s="9" t="s">
        <v>45</v>
      </c>
      <c r="O21" s="9" t="s">
        <v>85</v>
      </c>
      <c r="P21" s="5"/>
      <c r="Q21" s="9"/>
      <c r="R21" s="9"/>
      <c r="S21" s="9"/>
      <c r="T21" s="9"/>
      <c r="U21" s="9"/>
      <c r="V21" s="9"/>
      <c r="W21" s="9"/>
      <c r="X21" s="3"/>
      <c r="Y21" s="3"/>
      <c r="Z21" s="5">
        <v>18</v>
      </c>
      <c r="AA21" s="9"/>
      <c r="AB21" s="9"/>
    </row>
    <row r="22" spans="3:28" x14ac:dyDescent="0.2">
      <c r="C22" s="3"/>
      <c r="D22" s="3" t="s">
        <v>46</v>
      </c>
      <c r="E22" s="3"/>
      <c r="F22" s="3"/>
      <c r="G22" s="5"/>
      <c r="H22" s="5"/>
      <c r="I22" s="10" t="s">
        <v>86</v>
      </c>
      <c r="K22" s="10"/>
      <c r="L22" s="10"/>
      <c r="M22" s="9"/>
      <c r="N22" s="9" t="s">
        <v>46</v>
      </c>
      <c r="O22" s="9" t="s">
        <v>86</v>
      </c>
      <c r="P22" s="5"/>
      <c r="Q22" s="9"/>
      <c r="R22" s="9"/>
      <c r="S22" s="9"/>
      <c r="T22" s="9"/>
      <c r="U22" s="9"/>
      <c r="V22" s="9"/>
      <c r="W22" s="9"/>
      <c r="X22" s="3"/>
      <c r="Y22" s="3"/>
      <c r="Z22" s="5">
        <v>19</v>
      </c>
      <c r="AA22" s="9"/>
      <c r="AB22" s="9"/>
    </row>
    <row r="23" spans="3:28" x14ac:dyDescent="0.2">
      <c r="C23" s="3"/>
      <c r="D23" s="3" t="s">
        <v>47</v>
      </c>
      <c r="E23" s="3"/>
      <c r="F23" s="3"/>
      <c r="G23" s="5"/>
      <c r="H23" s="5"/>
      <c r="I23" s="10" t="s">
        <v>108</v>
      </c>
      <c r="K23" s="10"/>
      <c r="L23" s="10"/>
      <c r="M23" s="9"/>
      <c r="N23" s="9"/>
      <c r="O23" s="9"/>
      <c r="P23" s="5"/>
      <c r="Q23" s="9"/>
      <c r="R23" s="9"/>
      <c r="S23" s="9"/>
      <c r="T23" s="9"/>
      <c r="U23" s="9"/>
      <c r="V23" s="9"/>
      <c r="W23" s="9"/>
      <c r="X23" s="3"/>
      <c r="Y23" s="3"/>
      <c r="Z23" s="5"/>
      <c r="AA23" s="9"/>
      <c r="AB23" s="9"/>
    </row>
    <row r="24" spans="3:28" x14ac:dyDescent="0.2">
      <c r="C24" s="3"/>
      <c r="D24" s="3" t="s">
        <v>48</v>
      </c>
      <c r="E24" s="3"/>
      <c r="F24" s="3"/>
      <c r="G24" s="5"/>
      <c r="H24" s="5"/>
      <c r="I24" s="10" t="s">
        <v>87</v>
      </c>
      <c r="K24" s="10"/>
      <c r="L24" s="10"/>
      <c r="M24" s="9"/>
      <c r="N24" s="9" t="s">
        <v>48</v>
      </c>
      <c r="O24" s="9" t="s">
        <v>87</v>
      </c>
      <c r="P24" s="5"/>
      <c r="Q24" s="9"/>
      <c r="R24" s="9"/>
      <c r="S24" s="9"/>
      <c r="T24" s="9"/>
      <c r="U24" s="9"/>
      <c r="V24" s="9"/>
      <c r="W24" s="9"/>
      <c r="X24" s="3"/>
      <c r="Y24" s="3"/>
      <c r="Z24" s="5">
        <v>21</v>
      </c>
      <c r="AA24" s="9"/>
      <c r="AB24" s="9"/>
    </row>
    <row r="25" spans="3:28" x14ac:dyDescent="0.2">
      <c r="C25" s="3"/>
      <c r="D25" s="3" t="s">
        <v>49</v>
      </c>
      <c r="E25" s="3"/>
      <c r="F25" s="3"/>
      <c r="G25" s="5"/>
      <c r="H25" s="5"/>
      <c r="I25" s="5"/>
      <c r="J25" s="5"/>
      <c r="K25" s="5"/>
      <c r="L25" s="5"/>
      <c r="M25" s="9"/>
      <c r="N25" s="9" t="s">
        <v>49</v>
      </c>
      <c r="O25" s="9" t="s">
        <v>88</v>
      </c>
      <c r="P25" s="5"/>
      <c r="Q25" s="9"/>
      <c r="R25" s="9"/>
      <c r="S25" s="9"/>
      <c r="T25" s="9"/>
      <c r="U25" s="9"/>
      <c r="V25" s="9"/>
      <c r="W25" s="9"/>
      <c r="X25" s="3"/>
      <c r="Y25" s="3"/>
      <c r="Z25" s="5">
        <v>22</v>
      </c>
      <c r="AA25" s="9"/>
      <c r="AB25" s="9"/>
    </row>
    <row r="26" spans="3:28" x14ac:dyDescent="0.2">
      <c r="C26" s="3"/>
      <c r="D26" s="3" t="s">
        <v>50</v>
      </c>
      <c r="E26" s="3"/>
      <c r="F26" s="3"/>
      <c r="G26" s="5"/>
      <c r="H26" s="5"/>
      <c r="I26" s="5"/>
      <c r="J26" s="5"/>
      <c r="K26" s="5"/>
      <c r="L26" s="5"/>
      <c r="M26" s="9"/>
      <c r="N26" s="9" t="s">
        <v>50</v>
      </c>
      <c r="O26" s="9" t="s">
        <v>89</v>
      </c>
      <c r="P26" s="5"/>
      <c r="Q26" s="9"/>
      <c r="R26" s="9"/>
      <c r="S26" s="9"/>
      <c r="T26" s="9"/>
      <c r="U26" s="9"/>
      <c r="V26" s="9"/>
      <c r="W26" s="9"/>
      <c r="X26" s="3"/>
      <c r="Y26" s="3"/>
      <c r="Z26" s="5">
        <v>23</v>
      </c>
      <c r="AA26" s="9"/>
      <c r="AB26" s="9"/>
    </row>
    <row r="27" spans="3:28" x14ac:dyDescent="0.2">
      <c r="C27" s="3"/>
      <c r="D27" s="3" t="s">
        <v>51</v>
      </c>
      <c r="E27" s="3"/>
      <c r="F27" s="3"/>
      <c r="G27" s="5"/>
      <c r="H27" s="5"/>
      <c r="I27" s="5"/>
      <c r="J27" s="5"/>
      <c r="K27" s="5"/>
      <c r="L27" s="5"/>
      <c r="M27" s="9"/>
      <c r="N27" s="9" t="s">
        <v>51</v>
      </c>
      <c r="O27" s="9"/>
      <c r="P27" s="5"/>
      <c r="Q27" s="9"/>
      <c r="R27" s="9"/>
      <c r="S27" s="9"/>
      <c r="T27" s="9"/>
      <c r="U27" s="9"/>
      <c r="V27" s="9"/>
      <c r="W27" s="9"/>
      <c r="X27" s="3"/>
      <c r="Y27" s="3"/>
      <c r="Z27" s="5">
        <v>24</v>
      </c>
      <c r="AA27" s="9"/>
      <c r="AB27" s="9"/>
    </row>
    <row r="28" spans="3:28" x14ac:dyDescent="0.2">
      <c r="C28" s="3"/>
      <c r="D28" s="3" t="s">
        <v>52</v>
      </c>
      <c r="E28" s="3"/>
      <c r="F28" s="3"/>
      <c r="G28" s="5"/>
      <c r="H28" s="5"/>
      <c r="I28" s="5"/>
      <c r="J28" s="5"/>
      <c r="K28" s="5"/>
      <c r="L28" s="5"/>
      <c r="M28" s="9"/>
      <c r="N28" s="9" t="s">
        <v>52</v>
      </c>
      <c r="O28" s="9" t="s">
        <v>95</v>
      </c>
      <c r="P28" s="9"/>
      <c r="Q28" s="9"/>
      <c r="R28" s="9"/>
      <c r="S28" s="9"/>
      <c r="T28" s="9"/>
      <c r="U28" s="9"/>
      <c r="V28" s="9"/>
      <c r="W28" s="9"/>
      <c r="X28" s="3"/>
      <c r="Y28" s="3"/>
      <c r="Z28" s="5">
        <v>25</v>
      </c>
      <c r="AA28" s="9"/>
      <c r="AB28" s="9"/>
    </row>
    <row r="29" spans="3:28" x14ac:dyDescent="0.2">
      <c r="C29" s="3"/>
      <c r="D29" s="3" t="s">
        <v>53</v>
      </c>
      <c r="E29" s="3"/>
      <c r="F29" s="3"/>
      <c r="G29" s="5"/>
      <c r="H29" s="5"/>
      <c r="I29" s="5"/>
      <c r="J29" s="5"/>
      <c r="K29" s="5"/>
      <c r="L29" s="5"/>
      <c r="M29" s="9"/>
      <c r="N29" s="9" t="s">
        <v>53</v>
      </c>
      <c r="O29" s="9"/>
      <c r="P29" s="9"/>
      <c r="Q29" s="9"/>
      <c r="R29" s="9"/>
      <c r="S29" s="9"/>
      <c r="T29" s="9"/>
      <c r="U29" s="9"/>
      <c r="V29" s="9"/>
      <c r="W29" s="9"/>
      <c r="X29" s="3"/>
      <c r="Y29" s="3"/>
      <c r="Z29" s="5">
        <v>26</v>
      </c>
      <c r="AA29" s="9"/>
      <c r="AB29" s="9"/>
    </row>
    <row r="30" spans="3:28" x14ac:dyDescent="0.2">
      <c r="C30" s="3"/>
      <c r="D30" s="3" t="s">
        <v>54</v>
      </c>
      <c r="E30" s="3"/>
      <c r="F30" s="3"/>
      <c r="G30" s="5"/>
      <c r="H30" s="5"/>
      <c r="I30" s="5"/>
      <c r="J30" s="5"/>
      <c r="K30" s="5"/>
      <c r="L30" s="5"/>
      <c r="M30" s="9"/>
      <c r="N30" s="9" t="s">
        <v>54</v>
      </c>
      <c r="O30" s="9"/>
      <c r="P30" s="9"/>
      <c r="Q30" s="9"/>
      <c r="R30" s="9"/>
      <c r="S30" s="9"/>
      <c r="T30" s="9"/>
      <c r="U30" s="9"/>
      <c r="V30" s="9"/>
      <c r="W30" s="9"/>
      <c r="X30" s="3"/>
      <c r="Y30" s="3"/>
      <c r="Z30" s="5">
        <v>27</v>
      </c>
      <c r="AA30" s="9"/>
      <c r="AB30" s="9"/>
    </row>
    <row r="31" spans="3:28" x14ac:dyDescent="0.2">
      <c r="C31" s="3"/>
      <c r="D31" s="3" t="s">
        <v>55</v>
      </c>
      <c r="E31" s="3"/>
      <c r="F31" s="3"/>
      <c r="G31" s="5"/>
      <c r="H31" s="5"/>
      <c r="I31" s="5"/>
      <c r="J31" s="5"/>
      <c r="K31" s="5"/>
      <c r="L31" s="5"/>
      <c r="M31" s="9"/>
      <c r="N31" s="9" t="s">
        <v>55</v>
      </c>
      <c r="O31" s="9"/>
      <c r="P31" s="9"/>
      <c r="Q31" s="9"/>
      <c r="R31" s="9"/>
      <c r="S31" s="9"/>
      <c r="T31" s="9"/>
      <c r="U31" s="9"/>
      <c r="V31" s="9"/>
      <c r="W31" s="9"/>
      <c r="X31" s="3"/>
      <c r="Y31" s="3"/>
      <c r="Z31" s="5">
        <v>28</v>
      </c>
      <c r="AA31" s="9"/>
      <c r="AB31" s="9"/>
    </row>
    <row r="32" spans="3:28" x14ac:dyDescent="0.2">
      <c r="C32" s="3"/>
      <c r="D32" s="3" t="s">
        <v>56</v>
      </c>
      <c r="E32" s="3"/>
      <c r="F32" s="3"/>
      <c r="G32" s="5"/>
      <c r="H32" s="5"/>
      <c r="I32" s="5"/>
      <c r="J32" s="5"/>
      <c r="K32" s="5"/>
      <c r="L32" s="5"/>
      <c r="M32" s="9"/>
      <c r="N32" s="9" t="s">
        <v>56</v>
      </c>
      <c r="O32" s="9"/>
      <c r="P32" s="9"/>
      <c r="Q32" s="9"/>
      <c r="R32" s="9"/>
      <c r="S32" s="9"/>
      <c r="T32" s="9"/>
      <c r="U32" s="9"/>
      <c r="V32" s="9"/>
      <c r="W32" s="9"/>
      <c r="X32" s="3"/>
      <c r="Y32" s="3"/>
      <c r="Z32" s="5">
        <v>29</v>
      </c>
      <c r="AA32" s="9"/>
      <c r="AB32" s="9"/>
    </row>
    <row r="33" spans="3:28" x14ac:dyDescent="0.2">
      <c r="C33" s="3"/>
      <c r="D33" s="3"/>
      <c r="E33" s="3"/>
      <c r="F33" s="3"/>
      <c r="G33" s="5"/>
      <c r="H33" s="5"/>
      <c r="I33" s="5"/>
      <c r="J33" s="5"/>
      <c r="K33" s="5"/>
      <c r="L33" s="5"/>
      <c r="M33" s="9"/>
      <c r="N33" s="9"/>
      <c r="O33" s="9"/>
      <c r="P33" s="9"/>
      <c r="Q33" s="9"/>
      <c r="R33" s="9"/>
      <c r="S33" s="9"/>
      <c r="T33" s="9"/>
      <c r="U33" s="9"/>
      <c r="V33" s="9"/>
      <c r="W33" s="9"/>
      <c r="X33" s="3"/>
      <c r="Y33" s="3"/>
      <c r="Z33" s="5">
        <v>30</v>
      </c>
      <c r="AA33" s="9"/>
      <c r="AB33" s="9"/>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80"/>
  <sheetViews>
    <sheetView tabSelected="1" topLeftCell="A76" zoomScale="70" zoomScaleNormal="70" zoomScaleSheetLayoutView="25" workbookViewId="0">
      <selection activeCell="F80" sqref="F80"/>
    </sheetView>
  </sheetViews>
  <sheetFormatPr baseColWidth="10" defaultColWidth="11.42578125" defaultRowHeight="14.25" x14ac:dyDescent="0.2"/>
  <cols>
    <col min="1" max="1" width="11.42578125" style="30" customWidth="1"/>
    <col min="2" max="2" width="12.42578125" style="30" customWidth="1"/>
    <col min="3" max="3" width="39.42578125" style="30" bestFit="1" customWidth="1"/>
    <col min="4" max="4" width="17.42578125" style="30" customWidth="1"/>
    <col min="5" max="5" width="18.42578125" style="30" customWidth="1"/>
    <col min="6" max="6" width="22" style="30" customWidth="1"/>
    <col min="7" max="7" width="26.28515625" style="30" customWidth="1"/>
    <col min="8" max="8" width="48.42578125" style="30" customWidth="1"/>
    <col min="9" max="9" width="17.28515625" style="30" customWidth="1"/>
    <col min="10" max="10" width="22.28515625" style="30" customWidth="1"/>
    <col min="11" max="11" width="14.140625" style="30" customWidth="1"/>
    <col min="12" max="12" width="15.85546875" style="30" customWidth="1"/>
    <col min="13" max="13" width="19.85546875" style="30" customWidth="1"/>
    <col min="14" max="15" width="17.85546875" style="30" customWidth="1"/>
    <col min="16" max="16" width="87.42578125" style="30" customWidth="1"/>
    <col min="17" max="17" width="16.7109375" style="30" customWidth="1"/>
    <col min="18" max="18" width="19.42578125" style="30" customWidth="1"/>
    <col min="19" max="19" width="18" style="30" customWidth="1"/>
    <col min="20" max="20" width="85.42578125" style="30" customWidth="1"/>
    <col min="21" max="21" width="13.7109375" style="30" customWidth="1"/>
    <col min="22" max="22" width="18" style="30" customWidth="1"/>
    <col min="23" max="23" width="14.28515625" style="30" customWidth="1"/>
    <col min="24" max="24" width="12.85546875" style="30" customWidth="1"/>
    <col min="25" max="25" width="138.28515625" style="30" customWidth="1"/>
    <col min="26" max="26" width="13" style="30" customWidth="1"/>
    <col min="27" max="27" width="68.85546875" style="30" customWidth="1"/>
    <col min="28" max="28" width="24.7109375" style="30" customWidth="1"/>
    <col min="29" max="16384" width="11.42578125" style="30"/>
  </cols>
  <sheetData>
    <row r="1" spans="1:28" ht="30.75" customHeight="1" x14ac:dyDescent="0.2">
      <c r="A1" s="145"/>
      <c r="B1" s="145"/>
      <c r="C1" s="145"/>
      <c r="D1" s="155" t="s">
        <v>503</v>
      </c>
      <c r="E1" s="156"/>
      <c r="F1" s="156"/>
      <c r="G1" s="156"/>
      <c r="H1" s="156"/>
      <c r="I1" s="156"/>
      <c r="J1" s="156"/>
      <c r="K1" s="156"/>
      <c r="L1" s="156"/>
      <c r="M1" s="156"/>
      <c r="N1" s="156"/>
      <c r="O1" s="156"/>
      <c r="P1" s="156"/>
      <c r="Q1" s="156"/>
      <c r="R1" s="156"/>
      <c r="S1" s="156"/>
      <c r="T1" s="156"/>
      <c r="U1" s="156"/>
      <c r="V1" s="156"/>
      <c r="W1" s="156"/>
      <c r="X1" s="156"/>
      <c r="Y1" s="156"/>
      <c r="Z1" s="157"/>
      <c r="AA1" s="164" t="s">
        <v>169</v>
      </c>
      <c r="AB1" s="165"/>
    </row>
    <row r="2" spans="1:28" ht="30.75" customHeight="1" x14ac:dyDescent="0.2">
      <c r="A2" s="145"/>
      <c r="B2" s="145"/>
      <c r="C2" s="145"/>
      <c r="D2" s="158"/>
      <c r="E2" s="159"/>
      <c r="F2" s="159"/>
      <c r="G2" s="159"/>
      <c r="H2" s="159"/>
      <c r="I2" s="159"/>
      <c r="J2" s="159"/>
      <c r="K2" s="159"/>
      <c r="L2" s="159"/>
      <c r="M2" s="159"/>
      <c r="N2" s="159"/>
      <c r="O2" s="159"/>
      <c r="P2" s="159"/>
      <c r="Q2" s="159"/>
      <c r="R2" s="159"/>
      <c r="S2" s="159"/>
      <c r="T2" s="159"/>
      <c r="U2" s="159"/>
      <c r="V2" s="159"/>
      <c r="W2" s="159"/>
      <c r="X2" s="159"/>
      <c r="Y2" s="159"/>
      <c r="Z2" s="160"/>
      <c r="AA2" s="164" t="s">
        <v>170</v>
      </c>
      <c r="AB2" s="165"/>
    </row>
    <row r="3" spans="1:28" ht="30.75" customHeight="1" x14ac:dyDescent="0.2">
      <c r="A3" s="145"/>
      <c r="B3" s="145"/>
      <c r="C3" s="145"/>
      <c r="D3" s="161"/>
      <c r="E3" s="162"/>
      <c r="F3" s="162"/>
      <c r="G3" s="162"/>
      <c r="H3" s="162"/>
      <c r="I3" s="162"/>
      <c r="J3" s="162"/>
      <c r="K3" s="162"/>
      <c r="L3" s="162"/>
      <c r="M3" s="162"/>
      <c r="N3" s="162"/>
      <c r="O3" s="162"/>
      <c r="P3" s="162"/>
      <c r="Q3" s="162"/>
      <c r="R3" s="162"/>
      <c r="S3" s="162"/>
      <c r="T3" s="162"/>
      <c r="U3" s="162"/>
      <c r="V3" s="162"/>
      <c r="W3" s="162"/>
      <c r="X3" s="162"/>
      <c r="Y3" s="162"/>
      <c r="Z3" s="163"/>
      <c r="AA3" s="164" t="s">
        <v>127</v>
      </c>
      <c r="AB3" s="165"/>
    </row>
    <row r="4" spans="1:28" ht="12" customHeight="1" x14ac:dyDescent="0.2">
      <c r="A4" s="153"/>
      <c r="B4" s="154"/>
      <c r="C4" s="154"/>
      <c r="D4" s="154"/>
      <c r="E4" s="154"/>
      <c r="F4" s="154"/>
      <c r="G4" s="154"/>
      <c r="H4" s="154"/>
      <c r="I4" s="154"/>
      <c r="J4" s="154"/>
      <c r="K4" s="154"/>
      <c r="L4" s="154"/>
      <c r="M4" s="154"/>
      <c r="N4" s="154"/>
      <c r="O4" s="154"/>
      <c r="P4" s="154"/>
      <c r="Q4" s="154"/>
      <c r="R4" s="154"/>
      <c r="S4" s="154"/>
      <c r="T4" s="154"/>
      <c r="U4" s="154"/>
      <c r="V4" s="154"/>
      <c r="W4" s="154"/>
      <c r="X4" s="154"/>
      <c r="Y4" s="154"/>
      <c r="Z4" s="72"/>
      <c r="AB4" s="31"/>
    </row>
    <row r="5" spans="1:28" ht="41.25" customHeight="1" x14ac:dyDescent="0.2">
      <c r="A5" s="149" t="s">
        <v>421</v>
      </c>
      <c r="B5" s="150"/>
      <c r="C5" s="150"/>
      <c r="D5" s="150"/>
      <c r="E5" s="148" t="s">
        <v>412</v>
      </c>
      <c r="F5" s="148"/>
      <c r="G5" s="148"/>
      <c r="H5" s="148"/>
      <c r="I5" s="148"/>
      <c r="J5" s="148"/>
      <c r="K5" s="72"/>
      <c r="L5" s="72"/>
      <c r="M5" s="72"/>
      <c r="N5" s="72"/>
      <c r="O5" s="72"/>
      <c r="P5" s="72"/>
      <c r="Q5" s="72"/>
      <c r="R5" s="72"/>
      <c r="S5" s="72"/>
      <c r="T5" s="72"/>
      <c r="U5" s="72"/>
      <c r="V5" s="72"/>
      <c r="W5" s="72"/>
      <c r="X5" s="72"/>
      <c r="Y5" s="72"/>
      <c r="Z5" s="72"/>
      <c r="AB5" s="31"/>
    </row>
    <row r="6" spans="1:28" ht="27" customHeight="1" x14ac:dyDescent="0.2">
      <c r="A6" s="71"/>
      <c r="B6" s="72"/>
      <c r="C6" s="72"/>
      <c r="D6" s="72"/>
      <c r="E6" s="72"/>
      <c r="F6" s="72"/>
      <c r="G6" s="72"/>
      <c r="H6" s="72"/>
      <c r="I6" s="72"/>
      <c r="J6" s="72"/>
      <c r="K6" s="72"/>
      <c r="L6" s="72"/>
      <c r="M6" s="72"/>
      <c r="N6" s="72"/>
      <c r="O6" s="72"/>
      <c r="P6" s="72"/>
      <c r="Q6" s="72"/>
      <c r="R6" s="72"/>
      <c r="S6" s="72"/>
      <c r="T6" s="72"/>
      <c r="U6" s="72"/>
      <c r="V6" s="72"/>
      <c r="W6" s="72"/>
      <c r="X6" s="72"/>
      <c r="Y6" s="72"/>
      <c r="Z6" s="72"/>
      <c r="AB6" s="31"/>
    </row>
    <row r="7" spans="1:28" s="32" customFormat="1" ht="57" customHeight="1" x14ac:dyDescent="0.2">
      <c r="A7" s="151" t="s">
        <v>499</v>
      </c>
      <c r="B7" s="151" t="s">
        <v>500</v>
      </c>
      <c r="C7" s="114" t="s">
        <v>422</v>
      </c>
      <c r="D7" s="114" t="s">
        <v>504</v>
      </c>
      <c r="E7" s="114" t="s">
        <v>505</v>
      </c>
      <c r="F7" s="114" t="s">
        <v>423</v>
      </c>
      <c r="G7" s="114" t="s">
        <v>424</v>
      </c>
      <c r="H7" s="114" t="s">
        <v>425</v>
      </c>
      <c r="I7" s="114" t="s">
        <v>426</v>
      </c>
      <c r="J7" s="114"/>
      <c r="K7" s="114" t="s">
        <v>3</v>
      </c>
      <c r="L7" s="114" t="s">
        <v>4</v>
      </c>
      <c r="M7" s="114" t="s">
        <v>427</v>
      </c>
      <c r="N7" s="114" t="s">
        <v>428</v>
      </c>
      <c r="O7" s="114"/>
      <c r="P7" s="114"/>
      <c r="Q7" s="114"/>
      <c r="R7" s="114" t="s">
        <v>429</v>
      </c>
      <c r="S7" s="114"/>
      <c r="T7" s="114"/>
      <c r="U7" s="114"/>
      <c r="V7" s="114" t="s">
        <v>506</v>
      </c>
      <c r="W7" s="114"/>
      <c r="X7" s="114"/>
      <c r="Y7" s="114"/>
      <c r="Z7" s="113" t="s">
        <v>430</v>
      </c>
      <c r="AA7" s="113"/>
      <c r="AB7" s="113"/>
    </row>
    <row r="8" spans="1:28" s="32" customFormat="1" ht="38.25" customHeight="1" x14ac:dyDescent="0.2">
      <c r="A8" s="151"/>
      <c r="B8" s="151"/>
      <c r="C8" s="114"/>
      <c r="D8" s="114"/>
      <c r="E8" s="114"/>
      <c r="F8" s="114"/>
      <c r="G8" s="114"/>
      <c r="H8" s="114"/>
      <c r="I8" s="114"/>
      <c r="J8" s="114"/>
      <c r="K8" s="114"/>
      <c r="L8" s="114"/>
      <c r="M8" s="114"/>
      <c r="N8" s="114" t="s">
        <v>507</v>
      </c>
      <c r="O8" s="114" t="s">
        <v>431</v>
      </c>
      <c r="P8" s="114" t="s">
        <v>432</v>
      </c>
      <c r="Q8" s="114" t="s">
        <v>508</v>
      </c>
      <c r="R8" s="114" t="s">
        <v>433</v>
      </c>
      <c r="S8" s="114" t="s">
        <v>434</v>
      </c>
      <c r="T8" s="114" t="s">
        <v>435</v>
      </c>
      <c r="U8" s="113" t="s">
        <v>509</v>
      </c>
      <c r="V8" s="114" t="s">
        <v>510</v>
      </c>
      <c r="W8" s="114" t="s">
        <v>436</v>
      </c>
      <c r="X8" s="114" t="s">
        <v>437</v>
      </c>
      <c r="Y8" s="114" t="s">
        <v>511</v>
      </c>
      <c r="Z8" s="114" t="s">
        <v>438</v>
      </c>
      <c r="AA8" s="113" t="s">
        <v>512</v>
      </c>
      <c r="AB8" s="113" t="s">
        <v>513</v>
      </c>
    </row>
    <row r="9" spans="1:28" s="32" customFormat="1" ht="137.25" customHeight="1" x14ac:dyDescent="0.2">
      <c r="A9" s="151"/>
      <c r="B9" s="151"/>
      <c r="C9" s="114"/>
      <c r="D9" s="114"/>
      <c r="E9" s="114"/>
      <c r="F9" s="114"/>
      <c r="G9" s="114"/>
      <c r="H9" s="114"/>
      <c r="I9" s="114" t="s">
        <v>138</v>
      </c>
      <c r="J9" s="114"/>
      <c r="K9" s="77" t="s">
        <v>439</v>
      </c>
      <c r="L9" s="77" t="s">
        <v>440</v>
      </c>
      <c r="M9" s="114"/>
      <c r="N9" s="114"/>
      <c r="O9" s="114"/>
      <c r="P9" s="114"/>
      <c r="Q9" s="114"/>
      <c r="R9" s="114"/>
      <c r="S9" s="114"/>
      <c r="T9" s="114"/>
      <c r="U9" s="113"/>
      <c r="V9" s="114"/>
      <c r="W9" s="114"/>
      <c r="X9" s="114"/>
      <c r="Y9" s="114"/>
      <c r="Z9" s="114"/>
      <c r="AA9" s="113"/>
      <c r="AB9" s="113"/>
    </row>
    <row r="10" spans="1:28" ht="153.75" customHeight="1" x14ac:dyDescent="0.2">
      <c r="A10" s="113">
        <v>1</v>
      </c>
      <c r="B10" s="104" t="s">
        <v>147</v>
      </c>
      <c r="C10" s="104" t="s">
        <v>171</v>
      </c>
      <c r="D10" s="113" t="s">
        <v>172</v>
      </c>
      <c r="E10" s="113" t="s">
        <v>134</v>
      </c>
      <c r="F10" s="116"/>
      <c r="G10" s="104" t="s">
        <v>173</v>
      </c>
      <c r="H10" s="104" t="s">
        <v>174</v>
      </c>
      <c r="I10" s="104" t="s">
        <v>175</v>
      </c>
      <c r="J10" s="104"/>
      <c r="K10" s="69">
        <v>42736</v>
      </c>
      <c r="L10" s="34">
        <v>43615</v>
      </c>
      <c r="M10" s="128" t="s">
        <v>176</v>
      </c>
      <c r="N10" s="111" t="s">
        <v>177</v>
      </c>
      <c r="O10" s="110" t="s">
        <v>176</v>
      </c>
      <c r="P10" s="33" t="s">
        <v>538</v>
      </c>
      <c r="Q10" s="70" t="s">
        <v>137</v>
      </c>
      <c r="R10" s="52" t="s">
        <v>556</v>
      </c>
      <c r="S10" s="176" t="s">
        <v>563</v>
      </c>
      <c r="T10" s="53" t="s">
        <v>568</v>
      </c>
      <c r="U10" s="70" t="s">
        <v>143</v>
      </c>
      <c r="V10" s="56" t="s">
        <v>584</v>
      </c>
      <c r="W10" s="56" t="s">
        <v>137</v>
      </c>
      <c r="X10" s="52" t="s">
        <v>588</v>
      </c>
      <c r="Y10" s="53" t="s">
        <v>595</v>
      </c>
      <c r="Z10" s="182" t="s">
        <v>172</v>
      </c>
      <c r="AA10" s="183" t="s">
        <v>614</v>
      </c>
      <c r="AB10" s="182" t="s">
        <v>615</v>
      </c>
    </row>
    <row r="11" spans="1:28" ht="249.75" customHeight="1" x14ac:dyDescent="0.2">
      <c r="A11" s="113"/>
      <c r="B11" s="104"/>
      <c r="C11" s="104"/>
      <c r="D11" s="113"/>
      <c r="E11" s="113"/>
      <c r="F11" s="116"/>
      <c r="G11" s="104"/>
      <c r="H11" s="104"/>
      <c r="I11" s="104" t="s">
        <v>501</v>
      </c>
      <c r="J11" s="104"/>
      <c r="K11" s="69">
        <v>42917</v>
      </c>
      <c r="L11" s="34">
        <v>43646</v>
      </c>
      <c r="M11" s="128"/>
      <c r="N11" s="111"/>
      <c r="O11" s="110"/>
      <c r="P11" s="33" t="s">
        <v>539</v>
      </c>
      <c r="Q11" s="70" t="s">
        <v>137</v>
      </c>
      <c r="R11" s="52" t="s">
        <v>556</v>
      </c>
      <c r="S11" s="176" t="s">
        <v>563</v>
      </c>
      <c r="T11" s="53" t="s">
        <v>569</v>
      </c>
      <c r="U11" s="70" t="s">
        <v>142</v>
      </c>
      <c r="V11" s="56" t="s">
        <v>584</v>
      </c>
      <c r="W11" s="70" t="s">
        <v>136</v>
      </c>
      <c r="X11" s="69" t="s">
        <v>502</v>
      </c>
      <c r="Y11" s="53" t="s">
        <v>596</v>
      </c>
      <c r="Z11" s="182"/>
      <c r="AA11" s="183"/>
      <c r="AB11" s="182"/>
    </row>
    <row r="12" spans="1:28" ht="169.5" customHeight="1" x14ac:dyDescent="0.2">
      <c r="A12" s="113"/>
      <c r="B12" s="104"/>
      <c r="C12" s="104"/>
      <c r="D12" s="113"/>
      <c r="E12" s="113"/>
      <c r="F12" s="116"/>
      <c r="G12" s="104"/>
      <c r="H12" s="104"/>
      <c r="I12" s="104" t="s">
        <v>181</v>
      </c>
      <c r="J12" s="104"/>
      <c r="K12" s="69">
        <v>42736</v>
      </c>
      <c r="L12" s="34">
        <v>43677</v>
      </c>
      <c r="M12" s="128"/>
      <c r="N12" s="111"/>
      <c r="O12" s="110"/>
      <c r="P12" s="33" t="s">
        <v>540</v>
      </c>
      <c r="Q12" s="70" t="s">
        <v>137</v>
      </c>
      <c r="R12" s="52" t="s">
        <v>556</v>
      </c>
      <c r="S12" s="176" t="s">
        <v>563</v>
      </c>
      <c r="T12" s="53" t="s">
        <v>570</v>
      </c>
      <c r="U12" s="56" t="s">
        <v>143</v>
      </c>
      <c r="V12" s="56" t="s">
        <v>584</v>
      </c>
      <c r="W12" s="56" t="s">
        <v>137</v>
      </c>
      <c r="X12" s="52" t="s">
        <v>588</v>
      </c>
      <c r="Y12" s="53" t="s">
        <v>597</v>
      </c>
      <c r="Z12" s="182"/>
      <c r="AA12" s="183"/>
      <c r="AB12" s="182"/>
    </row>
    <row r="13" spans="1:28" ht="228" customHeight="1" x14ac:dyDescent="0.2">
      <c r="A13" s="113"/>
      <c r="B13" s="104"/>
      <c r="C13" s="104"/>
      <c r="D13" s="113"/>
      <c r="E13" s="113"/>
      <c r="F13" s="116"/>
      <c r="G13" s="104"/>
      <c r="H13" s="104"/>
      <c r="I13" s="104" t="s">
        <v>182</v>
      </c>
      <c r="J13" s="104"/>
      <c r="K13" s="69">
        <v>42947</v>
      </c>
      <c r="L13" s="34">
        <v>43707</v>
      </c>
      <c r="M13" s="128"/>
      <c r="N13" s="111"/>
      <c r="O13" s="110"/>
      <c r="P13" s="33" t="s">
        <v>541</v>
      </c>
      <c r="Q13" s="70" t="s">
        <v>137</v>
      </c>
      <c r="R13" s="52" t="s">
        <v>556</v>
      </c>
      <c r="S13" s="176" t="s">
        <v>563</v>
      </c>
      <c r="T13" s="53" t="s">
        <v>571</v>
      </c>
      <c r="U13" s="56" t="s">
        <v>143</v>
      </c>
      <c r="V13" s="56" t="s">
        <v>584</v>
      </c>
      <c r="W13" s="56" t="s">
        <v>137</v>
      </c>
      <c r="X13" s="52" t="s">
        <v>588</v>
      </c>
      <c r="Y13" s="53" t="s">
        <v>598</v>
      </c>
      <c r="Z13" s="182"/>
      <c r="AA13" s="183"/>
      <c r="AB13" s="182"/>
    </row>
    <row r="14" spans="1:28" ht="30" customHeight="1" x14ac:dyDescent="0.2">
      <c r="A14" s="125">
        <v>2</v>
      </c>
      <c r="B14" s="125" t="s">
        <v>147</v>
      </c>
      <c r="C14" s="125" t="s">
        <v>183</v>
      </c>
      <c r="D14" s="125" t="s">
        <v>172</v>
      </c>
      <c r="E14" s="125" t="s">
        <v>132</v>
      </c>
      <c r="F14" s="131"/>
      <c r="G14" s="125" t="s">
        <v>184</v>
      </c>
      <c r="H14" s="133" t="s">
        <v>185</v>
      </c>
      <c r="I14" s="143" t="s">
        <v>186</v>
      </c>
      <c r="J14" s="144"/>
      <c r="K14" s="69">
        <v>42920</v>
      </c>
      <c r="L14" s="34">
        <v>43100</v>
      </c>
      <c r="M14" s="133" t="s">
        <v>176</v>
      </c>
      <c r="N14" s="117" t="s">
        <v>187</v>
      </c>
      <c r="O14" s="133" t="s">
        <v>176</v>
      </c>
      <c r="P14" s="73" t="s">
        <v>188</v>
      </c>
      <c r="Q14" s="70" t="s">
        <v>137</v>
      </c>
      <c r="R14" s="69">
        <v>43279</v>
      </c>
      <c r="S14" s="70" t="s">
        <v>189</v>
      </c>
      <c r="T14" s="33" t="s">
        <v>441</v>
      </c>
      <c r="U14" s="70" t="s">
        <v>143</v>
      </c>
      <c r="V14" s="70" t="s">
        <v>179</v>
      </c>
      <c r="W14" s="70" t="s">
        <v>137</v>
      </c>
      <c r="X14" s="69">
        <v>43251</v>
      </c>
      <c r="Y14" s="53" t="s">
        <v>442</v>
      </c>
      <c r="Z14" s="125" t="s">
        <v>1</v>
      </c>
      <c r="AA14" s="125" t="s">
        <v>190</v>
      </c>
      <c r="AB14" s="125" t="s">
        <v>191</v>
      </c>
    </row>
    <row r="15" spans="1:28" ht="30" customHeight="1" x14ac:dyDescent="0.2">
      <c r="A15" s="126"/>
      <c r="B15" s="126"/>
      <c r="C15" s="126"/>
      <c r="D15" s="126"/>
      <c r="E15" s="126"/>
      <c r="F15" s="132"/>
      <c r="G15" s="126"/>
      <c r="H15" s="134"/>
      <c r="I15" s="143" t="s">
        <v>192</v>
      </c>
      <c r="J15" s="144"/>
      <c r="K15" s="69">
        <v>42920</v>
      </c>
      <c r="L15" s="34">
        <v>43189</v>
      </c>
      <c r="M15" s="134"/>
      <c r="N15" s="119"/>
      <c r="O15" s="142"/>
      <c r="P15" s="73" t="s">
        <v>443</v>
      </c>
      <c r="Q15" s="79" t="s">
        <v>137</v>
      </c>
      <c r="R15" s="69">
        <v>43279</v>
      </c>
      <c r="S15" s="70" t="s">
        <v>189</v>
      </c>
      <c r="T15" s="33" t="s">
        <v>444</v>
      </c>
      <c r="U15" s="70" t="s">
        <v>143</v>
      </c>
      <c r="V15" s="70" t="s">
        <v>179</v>
      </c>
      <c r="W15" s="70" t="s">
        <v>137</v>
      </c>
      <c r="X15" s="69">
        <v>43251</v>
      </c>
      <c r="Y15" s="53" t="s">
        <v>445</v>
      </c>
      <c r="Z15" s="126"/>
      <c r="AA15" s="126"/>
      <c r="AB15" s="126"/>
    </row>
    <row r="16" spans="1:28" ht="30" customHeight="1" x14ac:dyDescent="0.2">
      <c r="A16" s="126"/>
      <c r="B16" s="126"/>
      <c r="C16" s="126"/>
      <c r="D16" s="126"/>
      <c r="E16" s="126"/>
      <c r="F16" s="132"/>
      <c r="G16" s="126"/>
      <c r="H16" s="134"/>
      <c r="I16" s="123" t="s">
        <v>193</v>
      </c>
      <c r="J16" s="124"/>
      <c r="K16" s="117">
        <v>43100</v>
      </c>
      <c r="L16" s="138">
        <v>43281</v>
      </c>
      <c r="M16" s="134"/>
      <c r="N16" s="117">
        <v>43532</v>
      </c>
      <c r="O16" s="133" t="s">
        <v>176</v>
      </c>
      <c r="P16" s="120" t="s">
        <v>514</v>
      </c>
      <c r="Q16" s="125" t="s">
        <v>137</v>
      </c>
      <c r="R16" s="117" t="s">
        <v>194</v>
      </c>
      <c r="S16" s="125" t="s">
        <v>195</v>
      </c>
      <c r="T16" s="120" t="s">
        <v>446</v>
      </c>
      <c r="U16" s="140" t="s">
        <v>142</v>
      </c>
      <c r="V16" s="125" t="s">
        <v>196</v>
      </c>
      <c r="W16" s="113" t="s">
        <v>137</v>
      </c>
      <c r="X16" s="117" t="s">
        <v>197</v>
      </c>
      <c r="Y16" s="178" t="s">
        <v>447</v>
      </c>
      <c r="Z16" s="126"/>
      <c r="AA16" s="126"/>
      <c r="AB16" s="126"/>
    </row>
    <row r="17" spans="1:28" ht="42" customHeight="1" x14ac:dyDescent="0.2">
      <c r="A17" s="127"/>
      <c r="B17" s="127"/>
      <c r="C17" s="127"/>
      <c r="D17" s="127"/>
      <c r="E17" s="127"/>
      <c r="F17" s="152"/>
      <c r="G17" s="127"/>
      <c r="H17" s="142"/>
      <c r="I17" s="136"/>
      <c r="J17" s="137"/>
      <c r="K17" s="119"/>
      <c r="L17" s="139"/>
      <c r="M17" s="142"/>
      <c r="N17" s="119"/>
      <c r="O17" s="142"/>
      <c r="P17" s="121"/>
      <c r="Q17" s="127"/>
      <c r="R17" s="119"/>
      <c r="S17" s="127"/>
      <c r="T17" s="121"/>
      <c r="U17" s="141"/>
      <c r="V17" s="127"/>
      <c r="W17" s="113"/>
      <c r="X17" s="119"/>
      <c r="Y17" s="179"/>
      <c r="Z17" s="127"/>
      <c r="AA17" s="127"/>
      <c r="AB17" s="127"/>
    </row>
    <row r="18" spans="1:28" ht="59.25" customHeight="1" x14ac:dyDescent="0.2">
      <c r="A18" s="70">
        <v>3</v>
      </c>
      <c r="B18" s="73" t="s">
        <v>148</v>
      </c>
      <c r="C18" s="73" t="s">
        <v>198</v>
      </c>
      <c r="D18" s="70" t="s">
        <v>199</v>
      </c>
      <c r="E18" s="70" t="s">
        <v>133</v>
      </c>
      <c r="F18" s="76"/>
      <c r="G18" s="73" t="s">
        <v>200</v>
      </c>
      <c r="H18" s="74" t="s">
        <v>201</v>
      </c>
      <c r="I18" s="104" t="s">
        <v>202</v>
      </c>
      <c r="J18" s="104"/>
      <c r="K18" s="69">
        <v>42964</v>
      </c>
      <c r="L18" s="34">
        <v>43100</v>
      </c>
      <c r="M18" s="74" t="s">
        <v>203</v>
      </c>
      <c r="N18" s="69">
        <v>43090</v>
      </c>
      <c r="O18" s="75" t="s">
        <v>176</v>
      </c>
      <c r="P18" s="73" t="s">
        <v>204</v>
      </c>
      <c r="Q18" s="70" t="s">
        <v>137</v>
      </c>
      <c r="R18" s="69">
        <v>43279</v>
      </c>
      <c r="S18" s="73" t="s">
        <v>189</v>
      </c>
      <c r="T18" s="73" t="s">
        <v>515</v>
      </c>
      <c r="U18" s="73" t="s">
        <v>143</v>
      </c>
      <c r="V18" s="70" t="s">
        <v>179</v>
      </c>
      <c r="W18" s="70" t="s">
        <v>137</v>
      </c>
      <c r="X18" s="69">
        <v>43251</v>
      </c>
      <c r="Y18" s="176" t="s">
        <v>205</v>
      </c>
      <c r="Z18" s="70" t="s">
        <v>1</v>
      </c>
      <c r="AA18" s="73" t="s">
        <v>206</v>
      </c>
      <c r="AB18" s="70" t="s">
        <v>191</v>
      </c>
    </row>
    <row r="19" spans="1:28" ht="384" customHeight="1" x14ac:dyDescent="0.2">
      <c r="A19" s="113">
        <v>4</v>
      </c>
      <c r="B19" s="113" t="s">
        <v>148</v>
      </c>
      <c r="C19" s="113" t="s">
        <v>207</v>
      </c>
      <c r="D19" s="113" t="s">
        <v>172</v>
      </c>
      <c r="E19" s="113" t="s">
        <v>133</v>
      </c>
      <c r="F19" s="116"/>
      <c r="G19" s="104" t="s">
        <v>208</v>
      </c>
      <c r="H19" s="128" t="s">
        <v>209</v>
      </c>
      <c r="I19" s="113" t="s">
        <v>210</v>
      </c>
      <c r="J19" s="113"/>
      <c r="K19" s="69">
        <v>42964</v>
      </c>
      <c r="L19" s="34">
        <v>43585</v>
      </c>
      <c r="M19" s="128" t="s">
        <v>176</v>
      </c>
      <c r="N19" s="111" t="s">
        <v>211</v>
      </c>
      <c r="O19" s="110" t="s">
        <v>176</v>
      </c>
      <c r="P19" s="53" t="s">
        <v>542</v>
      </c>
      <c r="Q19" s="55" t="s">
        <v>137</v>
      </c>
      <c r="R19" s="52">
        <v>43279</v>
      </c>
      <c r="S19" s="56" t="s">
        <v>178</v>
      </c>
      <c r="T19" s="53" t="s">
        <v>516</v>
      </c>
      <c r="U19" s="56" t="s">
        <v>143</v>
      </c>
      <c r="V19" s="56" t="s">
        <v>584</v>
      </c>
      <c r="W19" s="56" t="s">
        <v>137</v>
      </c>
      <c r="X19" s="52" t="s">
        <v>589</v>
      </c>
      <c r="Y19" s="176" t="s">
        <v>599</v>
      </c>
      <c r="Z19" s="184" t="s">
        <v>172</v>
      </c>
      <c r="AA19" s="183" t="s">
        <v>616</v>
      </c>
      <c r="AB19" s="184" t="s">
        <v>617</v>
      </c>
    </row>
    <row r="20" spans="1:28" ht="320.25" customHeight="1" x14ac:dyDescent="0.2">
      <c r="A20" s="113"/>
      <c r="B20" s="113"/>
      <c r="C20" s="113"/>
      <c r="D20" s="113"/>
      <c r="E20" s="113"/>
      <c r="F20" s="116"/>
      <c r="G20" s="104"/>
      <c r="H20" s="128"/>
      <c r="I20" s="113" t="s">
        <v>212</v>
      </c>
      <c r="J20" s="113"/>
      <c r="K20" s="69">
        <v>42964</v>
      </c>
      <c r="L20" s="34">
        <v>43738</v>
      </c>
      <c r="M20" s="128"/>
      <c r="N20" s="111"/>
      <c r="O20" s="110"/>
      <c r="P20" s="33" t="s">
        <v>543</v>
      </c>
      <c r="Q20" s="35"/>
      <c r="R20" s="52" t="s">
        <v>557</v>
      </c>
      <c r="S20" s="56" t="s">
        <v>564</v>
      </c>
      <c r="T20" s="177" t="s">
        <v>572</v>
      </c>
      <c r="U20" s="56" t="s">
        <v>143</v>
      </c>
      <c r="V20" s="56" t="s">
        <v>584</v>
      </c>
      <c r="W20" s="56" t="s">
        <v>137</v>
      </c>
      <c r="X20" s="52" t="s">
        <v>589</v>
      </c>
      <c r="Y20" s="176" t="s">
        <v>600</v>
      </c>
      <c r="Z20" s="185"/>
      <c r="AA20" s="183"/>
      <c r="AB20" s="185"/>
    </row>
    <row r="21" spans="1:28" ht="184.5" customHeight="1" x14ac:dyDescent="0.2">
      <c r="A21" s="113"/>
      <c r="B21" s="113"/>
      <c r="C21" s="113"/>
      <c r="D21" s="113"/>
      <c r="E21" s="113"/>
      <c r="F21" s="116"/>
      <c r="G21" s="104"/>
      <c r="H21" s="128"/>
      <c r="I21" s="113" t="s">
        <v>213</v>
      </c>
      <c r="J21" s="113"/>
      <c r="K21" s="69">
        <v>42964</v>
      </c>
      <c r="L21" s="34">
        <v>43738</v>
      </c>
      <c r="M21" s="128"/>
      <c r="N21" s="111"/>
      <c r="O21" s="110"/>
      <c r="P21" s="33" t="s">
        <v>544</v>
      </c>
      <c r="Q21" s="35" t="s">
        <v>137</v>
      </c>
      <c r="R21" s="52" t="s">
        <v>558</v>
      </c>
      <c r="S21" s="56" t="s">
        <v>564</v>
      </c>
      <c r="T21" s="177" t="s">
        <v>573</v>
      </c>
      <c r="U21" s="56" t="s">
        <v>143</v>
      </c>
      <c r="V21" s="56" t="s">
        <v>584</v>
      </c>
      <c r="W21" s="70" t="s">
        <v>137</v>
      </c>
      <c r="X21" s="52" t="s">
        <v>589</v>
      </c>
      <c r="Y21" s="176" t="s">
        <v>601</v>
      </c>
      <c r="Z21" s="186"/>
      <c r="AA21" s="183"/>
      <c r="AB21" s="186"/>
    </row>
    <row r="22" spans="1:28" ht="30" customHeight="1" x14ac:dyDescent="0.2">
      <c r="A22" s="113">
        <v>5</v>
      </c>
      <c r="B22" s="104" t="s">
        <v>150</v>
      </c>
      <c r="C22" s="115" t="s">
        <v>214</v>
      </c>
      <c r="D22" s="113" t="s">
        <v>215</v>
      </c>
      <c r="E22" s="113" t="s">
        <v>133</v>
      </c>
      <c r="F22" s="116"/>
      <c r="G22" s="104" t="s">
        <v>216</v>
      </c>
      <c r="H22" s="128" t="s">
        <v>217</v>
      </c>
      <c r="I22" s="104" t="s">
        <v>218</v>
      </c>
      <c r="J22" s="104"/>
      <c r="K22" s="69">
        <v>43132</v>
      </c>
      <c r="L22" s="34">
        <v>43189</v>
      </c>
      <c r="M22" s="128" t="s">
        <v>203</v>
      </c>
      <c r="N22" s="111" t="s">
        <v>219</v>
      </c>
      <c r="O22" s="113"/>
      <c r="P22" s="73" t="s">
        <v>220</v>
      </c>
      <c r="Q22" s="113" t="s">
        <v>137</v>
      </c>
      <c r="R22" s="69">
        <v>43279</v>
      </c>
      <c r="S22" s="73" t="s">
        <v>189</v>
      </c>
      <c r="T22" s="73" t="s">
        <v>221</v>
      </c>
      <c r="U22" s="73" t="s">
        <v>143</v>
      </c>
      <c r="V22" s="70" t="s">
        <v>179</v>
      </c>
      <c r="W22" s="70" t="s">
        <v>137</v>
      </c>
      <c r="X22" s="69">
        <v>43251</v>
      </c>
      <c r="Y22" s="103" t="s">
        <v>222</v>
      </c>
      <c r="Z22" s="113" t="s">
        <v>1</v>
      </c>
      <c r="AA22" s="104" t="s">
        <v>490</v>
      </c>
      <c r="AB22" s="113" t="s">
        <v>191</v>
      </c>
    </row>
    <row r="23" spans="1:28" ht="30" customHeight="1" x14ac:dyDescent="0.2">
      <c r="A23" s="113"/>
      <c r="B23" s="104"/>
      <c r="C23" s="115"/>
      <c r="D23" s="113"/>
      <c r="E23" s="113"/>
      <c r="F23" s="116"/>
      <c r="G23" s="104"/>
      <c r="H23" s="128"/>
      <c r="I23" s="104" t="s">
        <v>223</v>
      </c>
      <c r="J23" s="104"/>
      <c r="K23" s="69">
        <v>43191</v>
      </c>
      <c r="L23" s="34">
        <v>43281</v>
      </c>
      <c r="M23" s="128"/>
      <c r="N23" s="111"/>
      <c r="O23" s="113"/>
      <c r="P23" s="73" t="s">
        <v>224</v>
      </c>
      <c r="Q23" s="113"/>
      <c r="R23" s="69">
        <v>43279</v>
      </c>
      <c r="S23" s="73" t="s">
        <v>189</v>
      </c>
      <c r="T23" s="73" t="s">
        <v>225</v>
      </c>
      <c r="U23" s="73" t="s">
        <v>143</v>
      </c>
      <c r="V23" s="113" t="s">
        <v>179</v>
      </c>
      <c r="W23" s="113" t="s">
        <v>137</v>
      </c>
      <c r="X23" s="111">
        <v>43251</v>
      </c>
      <c r="Y23" s="104" t="s">
        <v>226</v>
      </c>
      <c r="Z23" s="113"/>
      <c r="AA23" s="104"/>
      <c r="AB23" s="113"/>
    </row>
    <row r="24" spans="1:28" ht="30" customHeight="1" x14ac:dyDescent="0.2">
      <c r="A24" s="113"/>
      <c r="B24" s="104"/>
      <c r="C24" s="115"/>
      <c r="D24" s="113"/>
      <c r="E24" s="113"/>
      <c r="F24" s="116"/>
      <c r="G24" s="104"/>
      <c r="H24" s="128"/>
      <c r="I24" s="104" t="s">
        <v>227</v>
      </c>
      <c r="J24" s="104"/>
      <c r="K24" s="69">
        <v>43282</v>
      </c>
      <c r="L24" s="34">
        <v>43465</v>
      </c>
      <c r="M24" s="128"/>
      <c r="N24" s="111"/>
      <c r="O24" s="113"/>
      <c r="P24" s="73" t="s">
        <v>228</v>
      </c>
      <c r="Q24" s="113"/>
      <c r="R24" s="69">
        <v>43279</v>
      </c>
      <c r="S24" s="73" t="s">
        <v>189</v>
      </c>
      <c r="T24" s="73" t="s">
        <v>229</v>
      </c>
      <c r="U24" s="73" t="s">
        <v>143</v>
      </c>
      <c r="V24" s="113"/>
      <c r="W24" s="113"/>
      <c r="X24" s="111"/>
      <c r="Y24" s="104"/>
      <c r="Z24" s="113"/>
      <c r="AA24" s="104"/>
      <c r="AB24" s="113"/>
    </row>
    <row r="25" spans="1:28" ht="30" customHeight="1" x14ac:dyDescent="0.2">
      <c r="A25" s="113">
        <v>6</v>
      </c>
      <c r="B25" s="104" t="s">
        <v>150</v>
      </c>
      <c r="C25" s="115" t="s">
        <v>230</v>
      </c>
      <c r="D25" s="113" t="s">
        <v>231</v>
      </c>
      <c r="E25" s="113" t="s">
        <v>133</v>
      </c>
      <c r="F25" s="116"/>
      <c r="G25" s="104" t="s">
        <v>232</v>
      </c>
      <c r="H25" s="128" t="s">
        <v>174</v>
      </c>
      <c r="I25" s="104" t="s">
        <v>233</v>
      </c>
      <c r="J25" s="104"/>
      <c r="K25" s="69">
        <v>43132</v>
      </c>
      <c r="L25" s="34">
        <v>43146</v>
      </c>
      <c r="M25" s="128" t="s">
        <v>203</v>
      </c>
      <c r="N25" s="111" t="s">
        <v>234</v>
      </c>
      <c r="O25" s="113"/>
      <c r="P25" s="73" t="s">
        <v>235</v>
      </c>
      <c r="Q25" s="113" t="s">
        <v>137</v>
      </c>
      <c r="R25" s="69">
        <v>43279</v>
      </c>
      <c r="S25" s="73" t="s">
        <v>189</v>
      </c>
      <c r="T25" s="73" t="s">
        <v>236</v>
      </c>
      <c r="U25" s="73" t="s">
        <v>143</v>
      </c>
      <c r="V25" s="70" t="s">
        <v>237</v>
      </c>
      <c r="W25" s="70" t="s">
        <v>137</v>
      </c>
      <c r="X25" s="69" t="s">
        <v>180</v>
      </c>
      <c r="Y25" s="103" t="s">
        <v>238</v>
      </c>
      <c r="Z25" s="113" t="s">
        <v>1</v>
      </c>
      <c r="AA25" s="104" t="s">
        <v>239</v>
      </c>
      <c r="AB25" s="113" t="s">
        <v>191</v>
      </c>
    </row>
    <row r="26" spans="1:28" ht="30" customHeight="1" x14ac:dyDescent="0.2">
      <c r="A26" s="113"/>
      <c r="B26" s="104"/>
      <c r="C26" s="115"/>
      <c r="D26" s="113"/>
      <c r="E26" s="113"/>
      <c r="F26" s="116"/>
      <c r="G26" s="104"/>
      <c r="H26" s="128"/>
      <c r="I26" s="104" t="s">
        <v>240</v>
      </c>
      <c r="J26" s="104"/>
      <c r="K26" s="69">
        <v>43146</v>
      </c>
      <c r="L26" s="34">
        <v>43159</v>
      </c>
      <c r="M26" s="128"/>
      <c r="N26" s="111"/>
      <c r="O26" s="113"/>
      <c r="P26" s="73" t="s">
        <v>241</v>
      </c>
      <c r="Q26" s="113"/>
      <c r="R26" s="69">
        <v>43279</v>
      </c>
      <c r="S26" s="73" t="s">
        <v>189</v>
      </c>
      <c r="T26" s="73" t="s">
        <v>242</v>
      </c>
      <c r="U26" s="73" t="s">
        <v>143</v>
      </c>
      <c r="V26" s="70" t="s">
        <v>237</v>
      </c>
      <c r="W26" s="70" t="s">
        <v>137</v>
      </c>
      <c r="X26" s="69" t="s">
        <v>180</v>
      </c>
      <c r="Y26" s="103" t="s">
        <v>243</v>
      </c>
      <c r="Z26" s="113"/>
      <c r="AA26" s="104"/>
      <c r="AB26" s="113"/>
    </row>
    <row r="27" spans="1:28" ht="189" customHeight="1" x14ac:dyDescent="0.2">
      <c r="A27" s="125">
        <v>7</v>
      </c>
      <c r="B27" s="125" t="s">
        <v>147</v>
      </c>
      <c r="C27" s="129" t="s">
        <v>244</v>
      </c>
      <c r="D27" s="125" t="s">
        <v>172</v>
      </c>
      <c r="E27" s="125" t="s">
        <v>134</v>
      </c>
      <c r="F27" s="131"/>
      <c r="G27" s="133" t="s">
        <v>245</v>
      </c>
      <c r="H27" s="125" t="s">
        <v>246</v>
      </c>
      <c r="I27" s="123" t="s">
        <v>247</v>
      </c>
      <c r="J27" s="124"/>
      <c r="K27" s="66">
        <v>43132</v>
      </c>
      <c r="L27" s="82">
        <v>43159</v>
      </c>
      <c r="M27" s="133" t="s">
        <v>176</v>
      </c>
      <c r="N27" s="117">
        <v>43532</v>
      </c>
      <c r="O27" s="133" t="s">
        <v>176</v>
      </c>
      <c r="P27" s="83" t="s">
        <v>545</v>
      </c>
      <c r="Q27" s="78" t="s">
        <v>137</v>
      </c>
      <c r="R27" s="52" t="s">
        <v>559</v>
      </c>
      <c r="S27" s="56" t="s">
        <v>565</v>
      </c>
      <c r="T27" s="53" t="s">
        <v>574</v>
      </c>
      <c r="U27" s="56" t="s">
        <v>143</v>
      </c>
      <c r="V27" s="125" t="s">
        <v>585</v>
      </c>
      <c r="W27" s="57" t="s">
        <v>137</v>
      </c>
      <c r="X27" s="117" t="s">
        <v>590</v>
      </c>
      <c r="Y27" s="120" t="s">
        <v>602</v>
      </c>
      <c r="Z27" s="125" t="s">
        <v>172</v>
      </c>
      <c r="AA27" s="125" t="s">
        <v>172</v>
      </c>
      <c r="AB27" s="125" t="s">
        <v>172</v>
      </c>
    </row>
    <row r="28" spans="1:28" ht="144.75" customHeight="1" x14ac:dyDescent="0.2">
      <c r="A28" s="126"/>
      <c r="B28" s="126"/>
      <c r="C28" s="130"/>
      <c r="D28" s="126"/>
      <c r="E28" s="126"/>
      <c r="F28" s="132"/>
      <c r="G28" s="134"/>
      <c r="H28" s="126"/>
      <c r="I28" s="104" t="s">
        <v>249</v>
      </c>
      <c r="J28" s="104"/>
      <c r="K28" s="69">
        <v>43132</v>
      </c>
      <c r="L28" s="34">
        <v>43189</v>
      </c>
      <c r="M28" s="134"/>
      <c r="N28" s="118"/>
      <c r="O28" s="134"/>
      <c r="P28" s="33" t="s">
        <v>547</v>
      </c>
      <c r="Q28" s="70" t="s">
        <v>137</v>
      </c>
      <c r="R28" s="52" t="s">
        <v>558</v>
      </c>
      <c r="S28" s="52" t="s">
        <v>566</v>
      </c>
      <c r="T28" s="53" t="s">
        <v>575</v>
      </c>
      <c r="U28" s="56" t="s">
        <v>143</v>
      </c>
      <c r="V28" s="126"/>
      <c r="W28" s="56" t="s">
        <v>137</v>
      </c>
      <c r="X28" s="118"/>
      <c r="Y28" s="135"/>
      <c r="Z28" s="126"/>
      <c r="AA28" s="126"/>
      <c r="AB28" s="126"/>
    </row>
    <row r="29" spans="1:28" ht="92.25" customHeight="1" x14ac:dyDescent="0.2">
      <c r="A29" s="126"/>
      <c r="B29" s="126"/>
      <c r="C29" s="130"/>
      <c r="D29" s="126"/>
      <c r="E29" s="126"/>
      <c r="F29" s="132"/>
      <c r="G29" s="134"/>
      <c r="H29" s="126"/>
      <c r="I29" s="123" t="s">
        <v>250</v>
      </c>
      <c r="J29" s="124"/>
      <c r="K29" s="66">
        <v>43189</v>
      </c>
      <c r="L29" s="82">
        <v>43220</v>
      </c>
      <c r="M29" s="134"/>
      <c r="N29" s="118"/>
      <c r="O29" s="134"/>
      <c r="P29" s="83" t="s">
        <v>546</v>
      </c>
      <c r="Q29" s="70" t="s">
        <v>137</v>
      </c>
      <c r="R29" s="52" t="s">
        <v>558</v>
      </c>
      <c r="S29" s="52" t="s">
        <v>566</v>
      </c>
      <c r="T29" s="53" t="s">
        <v>576</v>
      </c>
      <c r="U29" s="56" t="s">
        <v>143</v>
      </c>
      <c r="V29" s="126"/>
      <c r="W29" s="56" t="s">
        <v>137</v>
      </c>
      <c r="X29" s="118"/>
      <c r="Y29" s="135"/>
      <c r="Z29" s="126"/>
      <c r="AA29" s="126"/>
      <c r="AB29" s="127"/>
    </row>
    <row r="30" spans="1:28" ht="30" customHeight="1" x14ac:dyDescent="0.2">
      <c r="A30" s="70">
        <v>8</v>
      </c>
      <c r="B30" s="73" t="s">
        <v>150</v>
      </c>
      <c r="C30" s="85" t="s">
        <v>251</v>
      </c>
      <c r="D30" s="70" t="s">
        <v>252</v>
      </c>
      <c r="E30" s="70" t="s">
        <v>133</v>
      </c>
      <c r="F30" s="76"/>
      <c r="G30" s="73" t="s">
        <v>253</v>
      </c>
      <c r="H30" s="73" t="s">
        <v>254</v>
      </c>
      <c r="I30" s="104" t="s">
        <v>255</v>
      </c>
      <c r="J30" s="104"/>
      <c r="K30" s="69">
        <v>43174</v>
      </c>
      <c r="L30" s="34">
        <v>43281</v>
      </c>
      <c r="M30" s="74" t="s">
        <v>176</v>
      </c>
      <c r="N30" s="69" t="s">
        <v>256</v>
      </c>
      <c r="O30" s="75" t="s">
        <v>176</v>
      </c>
      <c r="P30" s="33" t="s">
        <v>517</v>
      </c>
      <c r="Q30" s="70" t="s">
        <v>137</v>
      </c>
      <c r="R30" s="69">
        <v>43279</v>
      </c>
      <c r="S30" s="73" t="s">
        <v>189</v>
      </c>
      <c r="T30" s="53" t="s">
        <v>448</v>
      </c>
      <c r="U30" s="70" t="s">
        <v>143</v>
      </c>
      <c r="V30" s="70" t="s">
        <v>237</v>
      </c>
      <c r="W30" s="70" t="s">
        <v>137</v>
      </c>
      <c r="X30" s="69" t="s">
        <v>180</v>
      </c>
      <c r="Y30" s="33" t="s">
        <v>257</v>
      </c>
      <c r="Z30" s="70" t="s">
        <v>1</v>
      </c>
      <c r="AA30" s="70" t="s">
        <v>415</v>
      </c>
      <c r="AB30" s="70" t="s">
        <v>191</v>
      </c>
    </row>
    <row r="31" spans="1:28" ht="30" customHeight="1" x14ac:dyDescent="0.2">
      <c r="A31" s="113">
        <v>10</v>
      </c>
      <c r="B31" s="104" t="s">
        <v>150</v>
      </c>
      <c r="C31" s="115" t="s">
        <v>258</v>
      </c>
      <c r="D31" s="113" t="s">
        <v>259</v>
      </c>
      <c r="E31" s="113" t="s">
        <v>133</v>
      </c>
      <c r="F31" s="116"/>
      <c r="G31" s="104" t="s">
        <v>253</v>
      </c>
      <c r="H31" s="73" t="s">
        <v>260</v>
      </c>
      <c r="I31" s="104" t="s">
        <v>261</v>
      </c>
      <c r="J31" s="104"/>
      <c r="K31" s="69">
        <v>43174</v>
      </c>
      <c r="L31" s="69">
        <v>43210</v>
      </c>
      <c r="M31" s="128" t="s">
        <v>203</v>
      </c>
      <c r="N31" s="111" t="s">
        <v>262</v>
      </c>
      <c r="O31" s="110" t="s">
        <v>176</v>
      </c>
      <c r="P31" s="73" t="s">
        <v>263</v>
      </c>
      <c r="Q31" s="113" t="s">
        <v>137</v>
      </c>
      <c r="R31" s="69">
        <v>43279</v>
      </c>
      <c r="S31" s="73" t="s">
        <v>189</v>
      </c>
      <c r="T31" s="176" t="s">
        <v>264</v>
      </c>
      <c r="U31" s="73" t="s">
        <v>143</v>
      </c>
      <c r="V31" s="70" t="s">
        <v>237</v>
      </c>
      <c r="W31" s="56" t="s">
        <v>137</v>
      </c>
      <c r="X31" s="69" t="s">
        <v>180</v>
      </c>
      <c r="Y31" s="73" t="s">
        <v>491</v>
      </c>
      <c r="Z31" s="113" t="s">
        <v>1</v>
      </c>
      <c r="AA31" s="104" t="s">
        <v>265</v>
      </c>
      <c r="AB31" s="113" t="s">
        <v>191</v>
      </c>
    </row>
    <row r="32" spans="1:28" ht="30" customHeight="1" x14ac:dyDescent="0.2">
      <c r="A32" s="113"/>
      <c r="B32" s="104"/>
      <c r="C32" s="115"/>
      <c r="D32" s="113"/>
      <c r="E32" s="113"/>
      <c r="F32" s="116"/>
      <c r="G32" s="104"/>
      <c r="H32" s="73" t="s">
        <v>266</v>
      </c>
      <c r="I32" s="104" t="s">
        <v>267</v>
      </c>
      <c r="J32" s="104"/>
      <c r="K32" s="69">
        <v>43213</v>
      </c>
      <c r="L32" s="34">
        <v>43281</v>
      </c>
      <c r="M32" s="128"/>
      <c r="N32" s="111"/>
      <c r="O32" s="110"/>
      <c r="P32" s="73" t="s">
        <v>268</v>
      </c>
      <c r="Q32" s="113"/>
      <c r="R32" s="69">
        <v>43279</v>
      </c>
      <c r="S32" s="73" t="s">
        <v>189</v>
      </c>
      <c r="T32" s="176" t="s">
        <v>269</v>
      </c>
      <c r="U32" s="73" t="s">
        <v>143</v>
      </c>
      <c r="V32" s="70" t="s">
        <v>237</v>
      </c>
      <c r="W32" s="56" t="s">
        <v>137</v>
      </c>
      <c r="X32" s="69" t="s">
        <v>180</v>
      </c>
      <c r="Y32" s="73" t="s">
        <v>270</v>
      </c>
      <c r="Z32" s="113"/>
      <c r="AA32" s="104"/>
      <c r="AB32" s="113"/>
    </row>
    <row r="33" spans="1:28" ht="30" customHeight="1" x14ac:dyDescent="0.2">
      <c r="A33" s="113">
        <v>11</v>
      </c>
      <c r="B33" s="104" t="s">
        <v>147</v>
      </c>
      <c r="C33" s="122" t="s">
        <v>271</v>
      </c>
      <c r="D33" s="113" t="s">
        <v>272</v>
      </c>
      <c r="E33" s="113" t="s">
        <v>134</v>
      </c>
      <c r="F33" s="116"/>
      <c r="G33" s="104" t="s">
        <v>273</v>
      </c>
      <c r="H33" s="73" t="s">
        <v>260</v>
      </c>
      <c r="I33" s="104" t="s">
        <v>274</v>
      </c>
      <c r="J33" s="104"/>
      <c r="K33" s="69">
        <v>43174</v>
      </c>
      <c r="L33" s="69">
        <v>43210</v>
      </c>
      <c r="M33" s="128" t="s">
        <v>176</v>
      </c>
      <c r="N33" s="111" t="s">
        <v>275</v>
      </c>
      <c r="O33" s="110" t="s">
        <v>176</v>
      </c>
      <c r="P33" s="33" t="s">
        <v>449</v>
      </c>
      <c r="Q33" s="70" t="s">
        <v>137</v>
      </c>
      <c r="R33" s="69">
        <v>43279</v>
      </c>
      <c r="S33" s="70" t="s">
        <v>189</v>
      </c>
      <c r="T33" s="53" t="s">
        <v>450</v>
      </c>
      <c r="U33" s="70" t="s">
        <v>143</v>
      </c>
      <c r="V33" s="70" t="s">
        <v>248</v>
      </c>
      <c r="W33" s="70" t="s">
        <v>137</v>
      </c>
      <c r="X33" s="69" t="s">
        <v>197</v>
      </c>
      <c r="Y33" s="33" t="s">
        <v>451</v>
      </c>
      <c r="Z33" s="113" t="s">
        <v>1</v>
      </c>
      <c r="AA33" s="113" t="s">
        <v>415</v>
      </c>
      <c r="AB33" s="113" t="s">
        <v>191</v>
      </c>
    </row>
    <row r="34" spans="1:28" ht="30" customHeight="1" x14ac:dyDescent="0.2">
      <c r="A34" s="113"/>
      <c r="B34" s="104"/>
      <c r="C34" s="122"/>
      <c r="D34" s="113"/>
      <c r="E34" s="113"/>
      <c r="F34" s="116"/>
      <c r="G34" s="104"/>
      <c r="H34" s="73" t="s">
        <v>266</v>
      </c>
      <c r="I34" s="104" t="s">
        <v>276</v>
      </c>
      <c r="J34" s="104"/>
      <c r="K34" s="69">
        <v>43213</v>
      </c>
      <c r="L34" s="34">
        <v>43281</v>
      </c>
      <c r="M34" s="128"/>
      <c r="N34" s="111"/>
      <c r="O34" s="110"/>
      <c r="P34" s="33" t="s">
        <v>518</v>
      </c>
      <c r="Q34" s="70" t="s">
        <v>137</v>
      </c>
      <c r="R34" s="69">
        <v>43279</v>
      </c>
      <c r="S34" s="70" t="s">
        <v>189</v>
      </c>
      <c r="T34" s="53" t="s">
        <v>452</v>
      </c>
      <c r="U34" s="70" t="s">
        <v>143</v>
      </c>
      <c r="V34" s="70" t="s">
        <v>248</v>
      </c>
      <c r="W34" s="70" t="s">
        <v>137</v>
      </c>
      <c r="X34" s="69" t="s">
        <v>197</v>
      </c>
      <c r="Y34" s="33" t="s">
        <v>453</v>
      </c>
      <c r="Z34" s="113"/>
      <c r="AA34" s="113"/>
      <c r="AB34" s="113"/>
    </row>
    <row r="35" spans="1:28" ht="30" customHeight="1" x14ac:dyDescent="0.2">
      <c r="A35" s="70">
        <v>12</v>
      </c>
      <c r="B35" s="73" t="s">
        <v>147</v>
      </c>
      <c r="C35" s="86" t="s">
        <v>277</v>
      </c>
      <c r="D35" s="70" t="s">
        <v>172</v>
      </c>
      <c r="E35" s="70" t="s">
        <v>134</v>
      </c>
      <c r="F35" s="76"/>
      <c r="G35" s="73" t="s">
        <v>278</v>
      </c>
      <c r="H35" s="73" t="s">
        <v>279</v>
      </c>
      <c r="I35" s="104" t="s">
        <v>280</v>
      </c>
      <c r="J35" s="104"/>
      <c r="K35" s="69">
        <v>43174</v>
      </c>
      <c r="L35" s="34">
        <v>43281</v>
      </c>
      <c r="M35" s="74" t="s">
        <v>176</v>
      </c>
      <c r="N35" s="69" t="s">
        <v>281</v>
      </c>
      <c r="O35" s="75" t="s">
        <v>176</v>
      </c>
      <c r="P35" s="33" t="s">
        <v>454</v>
      </c>
      <c r="Q35" s="70" t="s">
        <v>137</v>
      </c>
      <c r="R35" s="69">
        <v>43279</v>
      </c>
      <c r="S35" s="70" t="s">
        <v>189</v>
      </c>
      <c r="T35" s="53" t="s">
        <v>455</v>
      </c>
      <c r="U35" s="70" t="s">
        <v>143</v>
      </c>
      <c r="V35" s="70" t="s">
        <v>282</v>
      </c>
      <c r="W35" s="69" t="s">
        <v>137</v>
      </c>
      <c r="X35" s="69" t="s">
        <v>197</v>
      </c>
      <c r="Y35" s="33" t="s">
        <v>456</v>
      </c>
      <c r="Z35" s="70" t="s">
        <v>1</v>
      </c>
      <c r="AA35" s="70" t="s">
        <v>415</v>
      </c>
      <c r="AB35" s="70" t="s">
        <v>191</v>
      </c>
    </row>
    <row r="36" spans="1:28" ht="30" customHeight="1" x14ac:dyDescent="0.2">
      <c r="A36" s="70">
        <v>13</v>
      </c>
      <c r="B36" s="73" t="s">
        <v>147</v>
      </c>
      <c r="C36" s="86" t="s">
        <v>283</v>
      </c>
      <c r="D36" s="70" t="s">
        <v>172</v>
      </c>
      <c r="E36" s="70" t="s">
        <v>134</v>
      </c>
      <c r="F36" s="76"/>
      <c r="G36" s="73" t="s">
        <v>284</v>
      </c>
      <c r="H36" s="73" t="s">
        <v>285</v>
      </c>
      <c r="I36" s="104" t="s">
        <v>286</v>
      </c>
      <c r="J36" s="104"/>
      <c r="K36" s="69">
        <v>43175</v>
      </c>
      <c r="L36" s="34">
        <v>43281</v>
      </c>
      <c r="M36" s="74" t="s">
        <v>203</v>
      </c>
      <c r="N36" s="69" t="s">
        <v>287</v>
      </c>
      <c r="O36" s="75" t="s">
        <v>176</v>
      </c>
      <c r="P36" s="73" t="s">
        <v>288</v>
      </c>
      <c r="Q36" s="70" t="s">
        <v>137</v>
      </c>
      <c r="R36" s="69">
        <v>43279</v>
      </c>
      <c r="S36" s="73" t="s">
        <v>189</v>
      </c>
      <c r="T36" s="176" t="s">
        <v>289</v>
      </c>
      <c r="U36" s="73" t="s">
        <v>143</v>
      </c>
      <c r="V36" s="70" t="s">
        <v>237</v>
      </c>
      <c r="W36" s="70" t="s">
        <v>137</v>
      </c>
      <c r="X36" s="69" t="s">
        <v>180</v>
      </c>
      <c r="Y36" s="73" t="s">
        <v>290</v>
      </c>
      <c r="Z36" s="70" t="s">
        <v>1</v>
      </c>
      <c r="AA36" s="73" t="s">
        <v>291</v>
      </c>
      <c r="AB36" s="70" t="s">
        <v>191</v>
      </c>
    </row>
    <row r="37" spans="1:28" ht="29.25" customHeight="1" x14ac:dyDescent="0.2">
      <c r="A37" s="78">
        <v>14</v>
      </c>
      <c r="B37" s="78" t="s">
        <v>147</v>
      </c>
      <c r="C37" s="78" t="s">
        <v>292</v>
      </c>
      <c r="D37" s="78" t="s">
        <v>172</v>
      </c>
      <c r="E37" s="78" t="s">
        <v>134</v>
      </c>
      <c r="F37" s="80"/>
      <c r="G37" s="78" t="s">
        <v>284</v>
      </c>
      <c r="H37" s="78" t="s">
        <v>285</v>
      </c>
      <c r="I37" s="123" t="s">
        <v>293</v>
      </c>
      <c r="J37" s="124"/>
      <c r="K37" s="66">
        <v>43182</v>
      </c>
      <c r="L37" s="66">
        <v>43343</v>
      </c>
      <c r="M37" s="81" t="s">
        <v>294</v>
      </c>
      <c r="N37" s="70" t="s">
        <v>295</v>
      </c>
      <c r="O37" s="75" t="s">
        <v>296</v>
      </c>
      <c r="P37" s="33" t="s">
        <v>457</v>
      </c>
      <c r="Q37" s="70" t="s">
        <v>137</v>
      </c>
      <c r="R37" s="66" t="s">
        <v>194</v>
      </c>
      <c r="S37" s="78" t="s">
        <v>195</v>
      </c>
      <c r="T37" s="64" t="s">
        <v>297</v>
      </c>
      <c r="U37" s="78" t="s">
        <v>143</v>
      </c>
      <c r="V37" s="78" t="s">
        <v>196</v>
      </c>
      <c r="W37" s="69" t="s">
        <v>137</v>
      </c>
      <c r="X37" s="66" t="s">
        <v>197</v>
      </c>
      <c r="Y37" s="83" t="s">
        <v>533</v>
      </c>
      <c r="Z37" s="78" t="s">
        <v>1</v>
      </c>
      <c r="AA37" s="78" t="s">
        <v>298</v>
      </c>
      <c r="AB37" s="78" t="s">
        <v>191</v>
      </c>
    </row>
    <row r="38" spans="1:28" ht="287.25" x14ac:dyDescent="0.2">
      <c r="A38" s="57">
        <v>15</v>
      </c>
      <c r="B38" s="57" t="s">
        <v>147</v>
      </c>
      <c r="C38" s="93" t="s">
        <v>299</v>
      </c>
      <c r="D38" s="57" t="s">
        <v>172</v>
      </c>
      <c r="E38" s="57" t="s">
        <v>134</v>
      </c>
      <c r="F38" s="58"/>
      <c r="G38" s="57" t="s">
        <v>300</v>
      </c>
      <c r="H38" s="59" t="s">
        <v>301</v>
      </c>
      <c r="I38" s="146" t="s">
        <v>302</v>
      </c>
      <c r="J38" s="147"/>
      <c r="K38" s="52" t="s">
        <v>303</v>
      </c>
      <c r="L38" s="60" t="s">
        <v>304</v>
      </c>
      <c r="M38" s="61" t="s">
        <v>305</v>
      </c>
      <c r="N38" s="52" t="s">
        <v>306</v>
      </c>
      <c r="O38" s="62" t="s">
        <v>176</v>
      </c>
      <c r="P38" s="53" t="s">
        <v>458</v>
      </c>
      <c r="Q38" s="56" t="s">
        <v>137</v>
      </c>
      <c r="R38" s="63" t="s">
        <v>307</v>
      </c>
      <c r="S38" s="57" t="s">
        <v>308</v>
      </c>
      <c r="T38" s="64" t="s">
        <v>459</v>
      </c>
      <c r="U38" s="56" t="s">
        <v>143</v>
      </c>
      <c r="V38" s="57" t="s">
        <v>586</v>
      </c>
      <c r="W38" s="56" t="s">
        <v>137</v>
      </c>
      <c r="X38" s="63" t="s">
        <v>591</v>
      </c>
      <c r="Y38" s="64" t="s">
        <v>603</v>
      </c>
      <c r="Z38" s="57" t="s">
        <v>172</v>
      </c>
      <c r="AA38" s="57" t="s">
        <v>172</v>
      </c>
      <c r="AB38" s="57" t="s">
        <v>172</v>
      </c>
    </row>
    <row r="39" spans="1:28" ht="30" customHeight="1" x14ac:dyDescent="0.2">
      <c r="A39" s="70">
        <v>16</v>
      </c>
      <c r="B39" s="73" t="s">
        <v>147</v>
      </c>
      <c r="C39" s="85" t="s">
        <v>309</v>
      </c>
      <c r="D39" s="70" t="s">
        <v>172</v>
      </c>
      <c r="E39" s="70" t="s">
        <v>134</v>
      </c>
      <c r="F39" s="76"/>
      <c r="G39" s="70" t="s">
        <v>310</v>
      </c>
      <c r="H39" s="75" t="s">
        <v>311</v>
      </c>
      <c r="I39" s="113" t="s">
        <v>312</v>
      </c>
      <c r="J39" s="113"/>
      <c r="K39" s="69">
        <v>43182</v>
      </c>
      <c r="L39" s="34">
        <v>43281</v>
      </c>
      <c r="M39" s="74" t="s">
        <v>176</v>
      </c>
      <c r="N39" s="69" t="s">
        <v>313</v>
      </c>
      <c r="O39" s="75" t="s">
        <v>176</v>
      </c>
      <c r="P39" s="33" t="s">
        <v>460</v>
      </c>
      <c r="Q39" s="70" t="s">
        <v>137</v>
      </c>
      <c r="R39" s="69">
        <v>43279</v>
      </c>
      <c r="S39" s="73" t="s">
        <v>189</v>
      </c>
      <c r="T39" s="53" t="s">
        <v>461</v>
      </c>
      <c r="U39" s="70" t="s">
        <v>143</v>
      </c>
      <c r="V39" s="70" t="s">
        <v>237</v>
      </c>
      <c r="W39" s="70" t="s">
        <v>137</v>
      </c>
      <c r="X39" s="69" t="s">
        <v>180</v>
      </c>
      <c r="Y39" s="53" t="s">
        <v>604</v>
      </c>
      <c r="Z39" s="70" t="s">
        <v>1</v>
      </c>
      <c r="AA39" s="78" t="s">
        <v>415</v>
      </c>
      <c r="AB39" s="70" t="s">
        <v>314</v>
      </c>
    </row>
    <row r="40" spans="1:28" ht="67.5" customHeight="1" x14ac:dyDescent="0.2">
      <c r="A40" s="78">
        <v>17</v>
      </c>
      <c r="B40" s="78" t="s">
        <v>147</v>
      </c>
      <c r="C40" s="94" t="s">
        <v>315</v>
      </c>
      <c r="D40" s="78" t="s">
        <v>172</v>
      </c>
      <c r="E40" s="78" t="s">
        <v>134</v>
      </c>
      <c r="F40" s="80"/>
      <c r="G40" s="78" t="s">
        <v>316</v>
      </c>
      <c r="H40" s="78" t="s">
        <v>317</v>
      </c>
      <c r="I40" s="123" t="s">
        <v>318</v>
      </c>
      <c r="J40" s="124"/>
      <c r="K40" s="66">
        <v>43175</v>
      </c>
      <c r="L40" s="82">
        <v>43343</v>
      </c>
      <c r="M40" s="74" t="s">
        <v>176</v>
      </c>
      <c r="N40" s="70" t="s">
        <v>295</v>
      </c>
      <c r="O40" s="75" t="s">
        <v>176</v>
      </c>
      <c r="P40" s="33" t="s">
        <v>462</v>
      </c>
      <c r="Q40" s="70" t="s">
        <v>137</v>
      </c>
      <c r="R40" s="66" t="s">
        <v>194</v>
      </c>
      <c r="S40" s="78" t="s">
        <v>195</v>
      </c>
      <c r="T40" s="64" t="s">
        <v>463</v>
      </c>
      <c r="U40" s="84" t="s">
        <v>142</v>
      </c>
      <c r="V40" s="78" t="s">
        <v>196</v>
      </c>
      <c r="W40" s="70" t="s">
        <v>137</v>
      </c>
      <c r="X40" s="66" t="s">
        <v>197</v>
      </c>
      <c r="Y40" s="64" t="s">
        <v>534</v>
      </c>
      <c r="Z40" s="70" t="s">
        <v>1</v>
      </c>
      <c r="AA40" s="78" t="s">
        <v>415</v>
      </c>
      <c r="AB40" s="70" t="s">
        <v>191</v>
      </c>
    </row>
    <row r="41" spans="1:28" ht="33.75" customHeight="1" x14ac:dyDescent="0.2">
      <c r="A41" s="70">
        <v>18</v>
      </c>
      <c r="B41" s="73" t="s">
        <v>147</v>
      </c>
      <c r="C41" s="86" t="s">
        <v>319</v>
      </c>
      <c r="D41" s="70" t="s">
        <v>172</v>
      </c>
      <c r="E41" s="70" t="s">
        <v>134</v>
      </c>
      <c r="F41" s="76"/>
      <c r="G41" s="73" t="s">
        <v>320</v>
      </c>
      <c r="H41" s="73" t="s">
        <v>321</v>
      </c>
      <c r="I41" s="104" t="s">
        <v>322</v>
      </c>
      <c r="J41" s="104"/>
      <c r="K41" s="69">
        <v>43180</v>
      </c>
      <c r="L41" s="34">
        <v>43281</v>
      </c>
      <c r="M41" s="74" t="s">
        <v>203</v>
      </c>
      <c r="N41" s="69" t="s">
        <v>313</v>
      </c>
      <c r="O41" s="75" t="s">
        <v>176</v>
      </c>
      <c r="P41" s="73" t="s">
        <v>323</v>
      </c>
      <c r="Q41" s="70" t="s">
        <v>137</v>
      </c>
      <c r="R41" s="69">
        <v>43279</v>
      </c>
      <c r="S41" s="73" t="s">
        <v>189</v>
      </c>
      <c r="T41" s="176" t="s">
        <v>324</v>
      </c>
      <c r="U41" s="73" t="s">
        <v>143</v>
      </c>
      <c r="V41" s="70" t="s">
        <v>237</v>
      </c>
      <c r="W41" s="70" t="s">
        <v>137</v>
      </c>
      <c r="X41" s="69" t="s">
        <v>180</v>
      </c>
      <c r="Y41" s="176" t="s">
        <v>416</v>
      </c>
      <c r="Z41" s="70" t="s">
        <v>1</v>
      </c>
      <c r="AA41" s="73" t="s">
        <v>325</v>
      </c>
      <c r="AB41" s="70" t="s">
        <v>191</v>
      </c>
    </row>
    <row r="42" spans="1:28" ht="366" customHeight="1" x14ac:dyDescent="0.2">
      <c r="A42" s="113">
        <v>19</v>
      </c>
      <c r="B42" s="104" t="s">
        <v>129</v>
      </c>
      <c r="C42" s="115" t="s">
        <v>326</v>
      </c>
      <c r="D42" s="122" t="s">
        <v>327</v>
      </c>
      <c r="E42" s="122" t="s">
        <v>133</v>
      </c>
      <c r="F42" s="114" t="s">
        <v>154</v>
      </c>
      <c r="G42" s="115" t="s">
        <v>328</v>
      </c>
      <c r="H42" s="104" t="s">
        <v>329</v>
      </c>
      <c r="I42" s="104" t="s">
        <v>330</v>
      </c>
      <c r="J42" s="104"/>
      <c r="K42" s="69">
        <v>43271</v>
      </c>
      <c r="L42" s="34">
        <v>43615</v>
      </c>
      <c r="M42" s="74" t="s">
        <v>176</v>
      </c>
      <c r="N42" s="111" t="s">
        <v>331</v>
      </c>
      <c r="O42" s="75" t="s">
        <v>176</v>
      </c>
      <c r="P42" s="33" t="s">
        <v>548</v>
      </c>
      <c r="Q42" s="70" t="s">
        <v>137</v>
      </c>
      <c r="R42" s="52" t="s">
        <v>560</v>
      </c>
      <c r="S42" s="56" t="s">
        <v>565</v>
      </c>
      <c r="T42" s="53" t="s">
        <v>577</v>
      </c>
      <c r="U42" s="70" t="s">
        <v>143</v>
      </c>
      <c r="V42" s="56" t="s">
        <v>587</v>
      </c>
      <c r="W42" s="57" t="s">
        <v>137</v>
      </c>
      <c r="X42" s="52" t="s">
        <v>592</v>
      </c>
      <c r="Y42" s="53" t="s">
        <v>605</v>
      </c>
      <c r="Z42" s="117" t="s">
        <v>172</v>
      </c>
      <c r="AA42" s="117" t="s">
        <v>172</v>
      </c>
      <c r="AB42" s="117" t="s">
        <v>172</v>
      </c>
    </row>
    <row r="43" spans="1:28" ht="215.25" customHeight="1" x14ac:dyDescent="0.2">
      <c r="A43" s="113"/>
      <c r="B43" s="104"/>
      <c r="C43" s="115"/>
      <c r="D43" s="122"/>
      <c r="E43" s="122"/>
      <c r="F43" s="114"/>
      <c r="G43" s="115"/>
      <c r="H43" s="104"/>
      <c r="I43" s="104" t="s">
        <v>335</v>
      </c>
      <c r="J43" s="104"/>
      <c r="K43" s="69">
        <v>43403</v>
      </c>
      <c r="L43" s="34">
        <v>43646</v>
      </c>
      <c r="M43" s="74" t="s">
        <v>176</v>
      </c>
      <c r="N43" s="111"/>
      <c r="O43" s="75" t="s">
        <v>176</v>
      </c>
      <c r="P43" s="33" t="s">
        <v>536</v>
      </c>
      <c r="Q43" s="70" t="s">
        <v>137</v>
      </c>
      <c r="R43" s="52" t="s">
        <v>560</v>
      </c>
      <c r="S43" s="56" t="s">
        <v>565</v>
      </c>
      <c r="T43" s="53" t="s">
        <v>578</v>
      </c>
      <c r="U43" s="56" t="s">
        <v>143</v>
      </c>
      <c r="V43" s="56" t="s">
        <v>587</v>
      </c>
      <c r="W43" s="70" t="s">
        <v>136</v>
      </c>
      <c r="X43" s="52" t="s">
        <v>592</v>
      </c>
      <c r="Y43" s="180" t="s">
        <v>606</v>
      </c>
      <c r="Z43" s="118"/>
      <c r="AA43" s="118"/>
      <c r="AB43" s="118"/>
    </row>
    <row r="44" spans="1:28" ht="264" customHeight="1" x14ac:dyDescent="0.2">
      <c r="A44" s="113"/>
      <c r="B44" s="104"/>
      <c r="C44" s="115"/>
      <c r="D44" s="122"/>
      <c r="E44" s="122"/>
      <c r="F44" s="114"/>
      <c r="G44" s="115"/>
      <c r="H44" s="104"/>
      <c r="I44" s="104" t="s">
        <v>337</v>
      </c>
      <c r="J44" s="104"/>
      <c r="K44" s="69">
        <v>43500</v>
      </c>
      <c r="L44" s="34">
        <v>43830</v>
      </c>
      <c r="M44" s="74" t="s">
        <v>176</v>
      </c>
      <c r="N44" s="111"/>
      <c r="O44" s="75" t="s">
        <v>176</v>
      </c>
      <c r="P44" s="33" t="s">
        <v>519</v>
      </c>
      <c r="Q44" s="70" t="s">
        <v>136</v>
      </c>
      <c r="R44" s="52" t="s">
        <v>560</v>
      </c>
      <c r="S44" s="56" t="s">
        <v>565</v>
      </c>
      <c r="T44" s="53" t="s">
        <v>579</v>
      </c>
      <c r="U44" s="70" t="s">
        <v>142</v>
      </c>
      <c r="V44" s="56" t="s">
        <v>587</v>
      </c>
      <c r="W44" s="70" t="s">
        <v>136</v>
      </c>
      <c r="X44" s="52" t="s">
        <v>592</v>
      </c>
      <c r="Y44" s="176" t="s">
        <v>607</v>
      </c>
      <c r="Z44" s="119"/>
      <c r="AA44" s="119"/>
      <c r="AB44" s="119"/>
    </row>
    <row r="45" spans="1:28" ht="231.75" customHeight="1" x14ac:dyDescent="0.2">
      <c r="A45" s="78">
        <v>20</v>
      </c>
      <c r="B45" s="78" t="s">
        <v>129</v>
      </c>
      <c r="C45" s="94" t="s">
        <v>338</v>
      </c>
      <c r="D45" s="78" t="s">
        <v>339</v>
      </c>
      <c r="E45" s="78" t="s">
        <v>132</v>
      </c>
      <c r="F45" s="80" t="s">
        <v>139</v>
      </c>
      <c r="G45" s="78" t="s">
        <v>340</v>
      </c>
      <c r="H45" s="78" t="s">
        <v>341</v>
      </c>
      <c r="I45" s="123" t="s">
        <v>342</v>
      </c>
      <c r="J45" s="124"/>
      <c r="K45" s="66">
        <v>43282</v>
      </c>
      <c r="L45" s="82">
        <v>43434</v>
      </c>
      <c r="M45" s="74" t="s">
        <v>176</v>
      </c>
      <c r="N45" s="69" t="s">
        <v>343</v>
      </c>
      <c r="O45" s="75" t="s">
        <v>176</v>
      </c>
      <c r="P45" s="33" t="s">
        <v>464</v>
      </c>
      <c r="Q45" s="78" t="s">
        <v>137</v>
      </c>
      <c r="R45" s="69" t="s">
        <v>344</v>
      </c>
      <c r="S45" s="70" t="s">
        <v>195</v>
      </c>
      <c r="T45" s="53" t="s">
        <v>465</v>
      </c>
      <c r="U45" s="51" t="s">
        <v>141</v>
      </c>
      <c r="V45" s="70" t="s">
        <v>333</v>
      </c>
      <c r="W45" s="69" t="s">
        <v>137</v>
      </c>
      <c r="X45" s="69" t="s">
        <v>334</v>
      </c>
      <c r="Y45" s="181" t="s">
        <v>466</v>
      </c>
      <c r="Z45" s="70" t="s">
        <v>1</v>
      </c>
      <c r="AA45" s="73" t="s">
        <v>345</v>
      </c>
      <c r="AB45" s="70" t="s">
        <v>191</v>
      </c>
    </row>
    <row r="46" spans="1:28" ht="103.5" customHeight="1" x14ac:dyDescent="0.2">
      <c r="A46" s="113">
        <v>21</v>
      </c>
      <c r="B46" s="104" t="s">
        <v>129</v>
      </c>
      <c r="C46" s="115" t="s">
        <v>346</v>
      </c>
      <c r="D46" s="113" t="s">
        <v>347</v>
      </c>
      <c r="E46" s="113" t="s">
        <v>132</v>
      </c>
      <c r="F46" s="116" t="s">
        <v>154</v>
      </c>
      <c r="G46" s="113" t="s">
        <v>348</v>
      </c>
      <c r="H46" s="104" t="s">
        <v>349</v>
      </c>
      <c r="I46" s="104" t="s">
        <v>350</v>
      </c>
      <c r="J46" s="104"/>
      <c r="K46" s="69">
        <v>43208</v>
      </c>
      <c r="L46" s="34">
        <v>43266</v>
      </c>
      <c r="M46" s="74" t="s">
        <v>176</v>
      </c>
      <c r="N46" s="69" t="s">
        <v>351</v>
      </c>
      <c r="O46" s="75" t="s">
        <v>176</v>
      </c>
      <c r="P46" s="33" t="s">
        <v>352</v>
      </c>
      <c r="Q46" s="70" t="s">
        <v>137</v>
      </c>
      <c r="R46" s="69">
        <v>43371</v>
      </c>
      <c r="S46" s="70" t="s">
        <v>189</v>
      </c>
      <c r="T46" s="53" t="s">
        <v>467</v>
      </c>
      <c r="U46" s="70" t="s">
        <v>143</v>
      </c>
      <c r="V46" s="36" t="s">
        <v>191</v>
      </c>
      <c r="W46" s="70" t="s">
        <v>137</v>
      </c>
      <c r="X46" s="66">
        <v>43403</v>
      </c>
      <c r="Y46" s="178" t="s">
        <v>468</v>
      </c>
      <c r="Z46" s="113" t="s">
        <v>1</v>
      </c>
      <c r="AA46" s="113" t="s">
        <v>415</v>
      </c>
      <c r="AB46" s="113" t="s">
        <v>191</v>
      </c>
    </row>
    <row r="47" spans="1:28" ht="24" customHeight="1" x14ac:dyDescent="0.2">
      <c r="A47" s="113"/>
      <c r="B47" s="104"/>
      <c r="C47" s="115"/>
      <c r="D47" s="113"/>
      <c r="E47" s="113"/>
      <c r="F47" s="116"/>
      <c r="G47" s="113"/>
      <c r="H47" s="104"/>
      <c r="I47" s="104" t="s">
        <v>353</v>
      </c>
      <c r="J47" s="104"/>
      <c r="K47" s="69">
        <v>43268</v>
      </c>
      <c r="L47" s="34">
        <v>43288</v>
      </c>
      <c r="M47" s="74" t="s">
        <v>176</v>
      </c>
      <c r="N47" s="69">
        <v>43291</v>
      </c>
      <c r="O47" s="75" t="s">
        <v>176</v>
      </c>
      <c r="P47" s="33" t="s">
        <v>469</v>
      </c>
      <c r="Q47" s="70" t="s">
        <v>137</v>
      </c>
      <c r="R47" s="69">
        <v>43371</v>
      </c>
      <c r="S47" s="70" t="s">
        <v>189</v>
      </c>
      <c r="T47" s="65" t="s">
        <v>470</v>
      </c>
      <c r="U47" s="70" t="s">
        <v>143</v>
      </c>
      <c r="V47" s="37" t="s">
        <v>191</v>
      </c>
      <c r="W47" s="70" t="s">
        <v>137</v>
      </c>
      <c r="X47" s="66">
        <v>43403</v>
      </c>
      <c r="Y47" s="179"/>
      <c r="Z47" s="113"/>
      <c r="AA47" s="113"/>
      <c r="AB47" s="113"/>
    </row>
    <row r="48" spans="1:28" ht="24" customHeight="1" x14ac:dyDescent="0.2">
      <c r="A48" s="113"/>
      <c r="B48" s="104"/>
      <c r="C48" s="115"/>
      <c r="D48" s="113"/>
      <c r="E48" s="113"/>
      <c r="F48" s="116"/>
      <c r="G48" s="113"/>
      <c r="H48" s="104"/>
      <c r="I48" s="104" t="s">
        <v>354</v>
      </c>
      <c r="J48" s="104"/>
      <c r="K48" s="69">
        <v>43291</v>
      </c>
      <c r="L48" s="34">
        <v>43311</v>
      </c>
      <c r="M48" s="74" t="s">
        <v>176</v>
      </c>
      <c r="N48" s="69" t="s">
        <v>355</v>
      </c>
      <c r="O48" s="75" t="s">
        <v>176</v>
      </c>
      <c r="P48" s="33" t="s">
        <v>471</v>
      </c>
      <c r="Q48" s="70" t="s">
        <v>137</v>
      </c>
      <c r="R48" s="69">
        <v>43371</v>
      </c>
      <c r="S48" s="70" t="s">
        <v>189</v>
      </c>
      <c r="T48" s="65" t="s">
        <v>472</v>
      </c>
      <c r="U48" s="70" t="s">
        <v>143</v>
      </c>
      <c r="V48" s="70" t="s">
        <v>191</v>
      </c>
      <c r="W48" s="70" t="s">
        <v>137</v>
      </c>
      <c r="X48" s="69">
        <v>43403</v>
      </c>
      <c r="Y48" s="53" t="s">
        <v>473</v>
      </c>
      <c r="Z48" s="113"/>
      <c r="AA48" s="113"/>
      <c r="AB48" s="113"/>
    </row>
    <row r="49" spans="1:28" ht="122.25" customHeight="1" x14ac:dyDescent="0.2">
      <c r="A49" s="70">
        <v>22</v>
      </c>
      <c r="B49" s="73" t="s">
        <v>129</v>
      </c>
      <c r="C49" s="86" t="s">
        <v>356</v>
      </c>
      <c r="D49" s="70" t="s">
        <v>357</v>
      </c>
      <c r="E49" s="70" t="s">
        <v>132</v>
      </c>
      <c r="F49" s="76" t="s">
        <v>154</v>
      </c>
      <c r="G49" s="73" t="s">
        <v>358</v>
      </c>
      <c r="H49" s="73" t="s">
        <v>359</v>
      </c>
      <c r="I49" s="104" t="s">
        <v>360</v>
      </c>
      <c r="J49" s="104"/>
      <c r="K49" s="69">
        <v>43205</v>
      </c>
      <c r="L49" s="34">
        <v>43281</v>
      </c>
      <c r="M49" s="74" t="s">
        <v>203</v>
      </c>
      <c r="N49" s="69">
        <v>43222</v>
      </c>
      <c r="O49" s="75" t="s">
        <v>176</v>
      </c>
      <c r="P49" s="73" t="s">
        <v>361</v>
      </c>
      <c r="Q49" s="70" t="s">
        <v>137</v>
      </c>
      <c r="R49" s="69" t="s">
        <v>362</v>
      </c>
      <c r="S49" s="73" t="s">
        <v>363</v>
      </c>
      <c r="T49" s="176" t="s">
        <v>492</v>
      </c>
      <c r="U49" s="70" t="s">
        <v>143</v>
      </c>
      <c r="V49" s="70" t="s">
        <v>364</v>
      </c>
      <c r="W49" s="52" t="s">
        <v>137</v>
      </c>
      <c r="X49" s="69">
        <v>43403</v>
      </c>
      <c r="Y49" s="176" t="s">
        <v>417</v>
      </c>
      <c r="Z49" s="70" t="s">
        <v>1</v>
      </c>
      <c r="AA49" s="73" t="s">
        <v>365</v>
      </c>
      <c r="AB49" s="70" t="s">
        <v>191</v>
      </c>
    </row>
    <row r="50" spans="1:28" ht="279" customHeight="1" x14ac:dyDescent="0.2">
      <c r="A50" s="113">
        <v>23</v>
      </c>
      <c r="B50" s="104" t="s">
        <v>129</v>
      </c>
      <c r="C50" s="115" t="s">
        <v>366</v>
      </c>
      <c r="D50" s="113" t="s">
        <v>367</v>
      </c>
      <c r="E50" s="113" t="s">
        <v>132</v>
      </c>
      <c r="F50" s="116" t="s">
        <v>154</v>
      </c>
      <c r="G50" s="104" t="s">
        <v>368</v>
      </c>
      <c r="H50" s="104" t="s">
        <v>369</v>
      </c>
      <c r="I50" s="104" t="s">
        <v>370</v>
      </c>
      <c r="J50" s="104"/>
      <c r="K50" s="69">
        <v>43271</v>
      </c>
      <c r="L50" s="34">
        <v>43585</v>
      </c>
      <c r="M50" s="74" t="s">
        <v>176</v>
      </c>
      <c r="N50" s="117" t="s">
        <v>371</v>
      </c>
      <c r="O50" s="75" t="s">
        <v>176</v>
      </c>
      <c r="P50" s="33" t="s">
        <v>474</v>
      </c>
      <c r="Q50" s="56" t="s">
        <v>137</v>
      </c>
      <c r="R50" s="52" t="s">
        <v>332</v>
      </c>
      <c r="S50" s="56" t="s">
        <v>308</v>
      </c>
      <c r="T50" s="53" t="s">
        <v>475</v>
      </c>
      <c r="U50" s="56" t="s">
        <v>143</v>
      </c>
      <c r="V50" s="56" t="s">
        <v>587</v>
      </c>
      <c r="W50" s="69" t="s">
        <v>137</v>
      </c>
      <c r="X50" s="52" t="s">
        <v>592</v>
      </c>
      <c r="Y50" s="53" t="s">
        <v>608</v>
      </c>
      <c r="Z50" s="117" t="s">
        <v>172</v>
      </c>
      <c r="AA50" s="117" t="s">
        <v>172</v>
      </c>
      <c r="AB50" s="117" t="s">
        <v>172</v>
      </c>
    </row>
    <row r="51" spans="1:28" ht="330.75" x14ac:dyDescent="0.2">
      <c r="A51" s="113"/>
      <c r="B51" s="104"/>
      <c r="C51" s="115"/>
      <c r="D51" s="113"/>
      <c r="E51" s="113"/>
      <c r="F51" s="116"/>
      <c r="G51" s="104"/>
      <c r="H51" s="104"/>
      <c r="I51" s="104" t="s">
        <v>372</v>
      </c>
      <c r="J51" s="104"/>
      <c r="K51" s="69">
        <v>43270</v>
      </c>
      <c r="L51" s="34">
        <v>43585</v>
      </c>
      <c r="M51" s="74" t="s">
        <v>176</v>
      </c>
      <c r="N51" s="118"/>
      <c r="O51" s="75" t="s">
        <v>176</v>
      </c>
      <c r="P51" s="33" t="s">
        <v>476</v>
      </c>
      <c r="Q51" s="56" t="s">
        <v>137</v>
      </c>
      <c r="R51" s="52" t="s">
        <v>332</v>
      </c>
      <c r="S51" s="56" t="s">
        <v>308</v>
      </c>
      <c r="T51" s="53" t="s">
        <v>477</v>
      </c>
      <c r="U51" s="56" t="s">
        <v>143</v>
      </c>
      <c r="V51" s="56" t="s">
        <v>587</v>
      </c>
      <c r="W51" s="69" t="s">
        <v>137</v>
      </c>
      <c r="X51" s="52" t="s">
        <v>592</v>
      </c>
      <c r="Y51" s="176" t="s">
        <v>609</v>
      </c>
      <c r="Z51" s="118"/>
      <c r="AA51" s="118"/>
      <c r="AB51" s="118"/>
    </row>
    <row r="52" spans="1:28" ht="314.25" customHeight="1" x14ac:dyDescent="0.2">
      <c r="A52" s="113"/>
      <c r="B52" s="104"/>
      <c r="C52" s="115"/>
      <c r="D52" s="113"/>
      <c r="E52" s="113"/>
      <c r="F52" s="116"/>
      <c r="G52" s="104"/>
      <c r="H52" s="104"/>
      <c r="I52" s="104" t="s">
        <v>373</v>
      </c>
      <c r="J52" s="104"/>
      <c r="K52" s="69">
        <v>43282</v>
      </c>
      <c r="L52" s="34">
        <v>43646</v>
      </c>
      <c r="M52" s="74" t="s">
        <v>176</v>
      </c>
      <c r="N52" s="119"/>
      <c r="O52" s="75" t="s">
        <v>176</v>
      </c>
      <c r="P52" s="33" t="s">
        <v>553</v>
      </c>
      <c r="Q52" s="56" t="s">
        <v>136</v>
      </c>
      <c r="R52" s="52" t="s">
        <v>560</v>
      </c>
      <c r="S52" s="56" t="s">
        <v>565</v>
      </c>
      <c r="T52" s="65" t="s">
        <v>580</v>
      </c>
      <c r="U52" s="56" t="s">
        <v>142</v>
      </c>
      <c r="V52" s="56" t="s">
        <v>587</v>
      </c>
      <c r="W52" s="69" t="s">
        <v>136</v>
      </c>
      <c r="X52" s="52" t="s">
        <v>592</v>
      </c>
      <c r="Y52" s="53" t="s">
        <v>610</v>
      </c>
      <c r="Z52" s="119"/>
      <c r="AA52" s="119"/>
      <c r="AB52" s="119"/>
    </row>
    <row r="53" spans="1:28" ht="323.25" customHeight="1" x14ac:dyDescent="0.2">
      <c r="A53" s="70">
        <v>24</v>
      </c>
      <c r="B53" s="73" t="s">
        <v>129</v>
      </c>
      <c r="C53" s="86" t="s">
        <v>374</v>
      </c>
      <c r="D53" s="70" t="s">
        <v>375</v>
      </c>
      <c r="E53" s="70" t="s">
        <v>134</v>
      </c>
      <c r="F53" s="76" t="s">
        <v>154</v>
      </c>
      <c r="G53" s="73" t="s">
        <v>418</v>
      </c>
      <c r="H53" s="73" t="s">
        <v>376</v>
      </c>
      <c r="I53" s="104" t="s">
        <v>419</v>
      </c>
      <c r="J53" s="104"/>
      <c r="K53" s="69">
        <v>43205</v>
      </c>
      <c r="L53" s="34">
        <v>43615</v>
      </c>
      <c r="M53" s="74" t="s">
        <v>176</v>
      </c>
      <c r="N53" s="69" t="s">
        <v>377</v>
      </c>
      <c r="O53" s="75" t="s">
        <v>176</v>
      </c>
      <c r="P53" s="33" t="s">
        <v>549</v>
      </c>
      <c r="Q53" s="56" t="s">
        <v>137</v>
      </c>
      <c r="R53" s="52" t="s">
        <v>558</v>
      </c>
      <c r="S53" s="56" t="s">
        <v>566</v>
      </c>
      <c r="T53" s="53" t="s">
        <v>581</v>
      </c>
      <c r="U53" s="56" t="s">
        <v>143</v>
      </c>
      <c r="V53" s="56" t="s">
        <v>587</v>
      </c>
      <c r="W53" s="57" t="s">
        <v>137</v>
      </c>
      <c r="X53" s="52" t="s">
        <v>593</v>
      </c>
      <c r="Y53" s="176" t="s">
        <v>611</v>
      </c>
      <c r="Z53" s="70" t="s">
        <v>172</v>
      </c>
      <c r="AA53" s="70" t="s">
        <v>172</v>
      </c>
      <c r="AB53" s="70" t="s">
        <v>172</v>
      </c>
    </row>
    <row r="54" spans="1:28" ht="285" customHeight="1" x14ac:dyDescent="0.2">
      <c r="A54" s="113">
        <v>25</v>
      </c>
      <c r="B54" s="104" t="s">
        <v>129</v>
      </c>
      <c r="C54" s="115" t="s">
        <v>378</v>
      </c>
      <c r="D54" s="113" t="s">
        <v>379</v>
      </c>
      <c r="E54" s="113" t="s">
        <v>132</v>
      </c>
      <c r="F54" s="116" t="s">
        <v>154</v>
      </c>
      <c r="G54" s="104" t="s">
        <v>520</v>
      </c>
      <c r="H54" s="104" t="s">
        <v>380</v>
      </c>
      <c r="I54" s="104" t="s">
        <v>381</v>
      </c>
      <c r="J54" s="104"/>
      <c r="K54" s="69">
        <v>43270</v>
      </c>
      <c r="L54" s="34">
        <v>43615</v>
      </c>
      <c r="M54" s="74" t="s">
        <v>176</v>
      </c>
      <c r="N54" s="69">
        <v>43532</v>
      </c>
      <c r="O54" s="75" t="s">
        <v>176</v>
      </c>
      <c r="P54" s="33" t="s">
        <v>478</v>
      </c>
      <c r="Q54" s="70" t="s">
        <v>137</v>
      </c>
      <c r="R54" s="69" t="s">
        <v>344</v>
      </c>
      <c r="S54" s="70" t="s">
        <v>195</v>
      </c>
      <c r="T54" s="53" t="s">
        <v>479</v>
      </c>
      <c r="U54" s="70" t="s">
        <v>142</v>
      </c>
      <c r="V54" s="70" t="s">
        <v>333</v>
      </c>
      <c r="W54" s="52" t="s">
        <v>137</v>
      </c>
      <c r="X54" s="69" t="s">
        <v>334</v>
      </c>
      <c r="Y54" s="53" t="s">
        <v>493</v>
      </c>
      <c r="Z54" s="113" t="s">
        <v>1</v>
      </c>
      <c r="AA54" s="113" t="s">
        <v>420</v>
      </c>
      <c r="AB54" s="113" t="s">
        <v>191</v>
      </c>
    </row>
    <row r="55" spans="1:28" ht="285" customHeight="1" x14ac:dyDescent="0.2">
      <c r="A55" s="113"/>
      <c r="B55" s="104"/>
      <c r="C55" s="115"/>
      <c r="D55" s="113"/>
      <c r="E55" s="113"/>
      <c r="F55" s="116"/>
      <c r="G55" s="104"/>
      <c r="H55" s="104"/>
      <c r="I55" s="104" t="s">
        <v>382</v>
      </c>
      <c r="J55" s="104"/>
      <c r="K55" s="69">
        <v>43282</v>
      </c>
      <c r="L55" s="34">
        <v>43312</v>
      </c>
      <c r="M55" s="74" t="s">
        <v>176</v>
      </c>
      <c r="N55" s="69" t="s">
        <v>383</v>
      </c>
      <c r="O55" s="75" t="s">
        <v>176</v>
      </c>
      <c r="P55" s="33" t="s">
        <v>521</v>
      </c>
      <c r="Q55" s="70" t="s">
        <v>137</v>
      </c>
      <c r="R55" s="69" t="s">
        <v>362</v>
      </c>
      <c r="S55" s="70" t="s">
        <v>363</v>
      </c>
      <c r="T55" s="53" t="s">
        <v>480</v>
      </c>
      <c r="U55" s="70" t="s">
        <v>143</v>
      </c>
      <c r="V55" s="70" t="s">
        <v>384</v>
      </c>
      <c r="W55" s="69" t="s">
        <v>137</v>
      </c>
      <c r="X55" s="69">
        <v>43403</v>
      </c>
      <c r="Y55" s="53" t="s">
        <v>481</v>
      </c>
      <c r="Z55" s="113"/>
      <c r="AA55" s="113"/>
      <c r="AB55" s="113"/>
    </row>
    <row r="56" spans="1:28" ht="285" customHeight="1" x14ac:dyDescent="0.2">
      <c r="A56" s="113"/>
      <c r="B56" s="104"/>
      <c r="C56" s="115"/>
      <c r="D56" s="113"/>
      <c r="E56" s="113"/>
      <c r="F56" s="116"/>
      <c r="G56" s="104"/>
      <c r="H56" s="104"/>
      <c r="I56" s="104" t="s">
        <v>385</v>
      </c>
      <c r="J56" s="104"/>
      <c r="K56" s="69">
        <v>43313</v>
      </c>
      <c r="L56" s="34">
        <v>43327</v>
      </c>
      <c r="M56" s="74" t="s">
        <v>176</v>
      </c>
      <c r="N56" s="69">
        <v>43348</v>
      </c>
      <c r="O56" s="75" t="s">
        <v>176</v>
      </c>
      <c r="P56" s="33" t="s">
        <v>522</v>
      </c>
      <c r="Q56" s="70" t="s">
        <v>137</v>
      </c>
      <c r="R56" s="69">
        <v>43371</v>
      </c>
      <c r="S56" s="70" t="s">
        <v>189</v>
      </c>
      <c r="T56" s="53" t="s">
        <v>482</v>
      </c>
      <c r="U56" s="70" t="s">
        <v>143</v>
      </c>
      <c r="V56" s="70" t="s">
        <v>384</v>
      </c>
      <c r="W56" s="69" t="s">
        <v>137</v>
      </c>
      <c r="X56" s="69">
        <v>43403</v>
      </c>
      <c r="Y56" s="53" t="s">
        <v>483</v>
      </c>
      <c r="Z56" s="113"/>
      <c r="AA56" s="113"/>
      <c r="AB56" s="113"/>
    </row>
    <row r="57" spans="1:28" ht="185.25" x14ac:dyDescent="0.2">
      <c r="A57" s="70">
        <v>26</v>
      </c>
      <c r="B57" s="73" t="s">
        <v>129</v>
      </c>
      <c r="C57" s="86" t="s">
        <v>386</v>
      </c>
      <c r="D57" s="70" t="s">
        <v>375</v>
      </c>
      <c r="E57" s="70" t="s">
        <v>132</v>
      </c>
      <c r="F57" s="76" t="s">
        <v>154</v>
      </c>
      <c r="G57" s="73" t="s">
        <v>387</v>
      </c>
      <c r="H57" s="73" t="s">
        <v>388</v>
      </c>
      <c r="I57" s="104" t="s">
        <v>389</v>
      </c>
      <c r="J57" s="104"/>
      <c r="K57" s="69">
        <v>43284</v>
      </c>
      <c r="L57" s="34">
        <v>43312</v>
      </c>
      <c r="M57" s="74" t="s">
        <v>176</v>
      </c>
      <c r="N57" s="69">
        <v>43287</v>
      </c>
      <c r="O57" s="75" t="s">
        <v>176</v>
      </c>
      <c r="P57" s="33" t="s">
        <v>484</v>
      </c>
      <c r="Q57" s="70" t="s">
        <v>137</v>
      </c>
      <c r="R57" s="69">
        <v>43371</v>
      </c>
      <c r="S57" s="70" t="s">
        <v>189</v>
      </c>
      <c r="T57" s="53" t="s">
        <v>523</v>
      </c>
      <c r="U57" s="70" t="s">
        <v>143</v>
      </c>
      <c r="V57" s="70" t="s">
        <v>364</v>
      </c>
      <c r="W57" s="57" t="s">
        <v>136</v>
      </c>
      <c r="X57" s="69">
        <v>43403</v>
      </c>
      <c r="Y57" s="53" t="s">
        <v>485</v>
      </c>
      <c r="Z57" s="70" t="s">
        <v>1</v>
      </c>
      <c r="AA57" s="70" t="s">
        <v>415</v>
      </c>
      <c r="AB57" s="70" t="s">
        <v>314</v>
      </c>
    </row>
    <row r="58" spans="1:28" ht="57.75" x14ac:dyDescent="0.2">
      <c r="A58" s="113">
        <v>27</v>
      </c>
      <c r="B58" s="104" t="s">
        <v>129</v>
      </c>
      <c r="C58" s="115" t="s">
        <v>390</v>
      </c>
      <c r="D58" s="113" t="s">
        <v>391</v>
      </c>
      <c r="E58" s="113" t="s">
        <v>132</v>
      </c>
      <c r="F58" s="116" t="s">
        <v>154</v>
      </c>
      <c r="G58" s="104" t="s">
        <v>392</v>
      </c>
      <c r="H58" s="104" t="s">
        <v>393</v>
      </c>
      <c r="I58" s="104" t="s">
        <v>394</v>
      </c>
      <c r="J58" s="104"/>
      <c r="K58" s="69">
        <v>43250</v>
      </c>
      <c r="L58" s="34">
        <v>43296</v>
      </c>
      <c r="M58" s="74" t="s">
        <v>176</v>
      </c>
      <c r="N58" s="111">
        <v>43532</v>
      </c>
      <c r="O58" s="75" t="s">
        <v>176</v>
      </c>
      <c r="P58" s="33" t="s">
        <v>486</v>
      </c>
      <c r="Q58" s="70" t="s">
        <v>137</v>
      </c>
      <c r="R58" s="69">
        <v>43371</v>
      </c>
      <c r="S58" s="70" t="s">
        <v>189</v>
      </c>
      <c r="T58" s="53" t="s">
        <v>487</v>
      </c>
      <c r="U58" s="70" t="s">
        <v>143</v>
      </c>
      <c r="V58" s="70" t="s">
        <v>364</v>
      </c>
      <c r="W58" s="57" t="s">
        <v>136</v>
      </c>
      <c r="X58" s="69">
        <v>43403</v>
      </c>
      <c r="Y58" s="53" t="s">
        <v>488</v>
      </c>
      <c r="Z58" s="113" t="s">
        <v>1</v>
      </c>
      <c r="AA58" s="113" t="s">
        <v>415</v>
      </c>
      <c r="AB58" s="113" t="s">
        <v>191</v>
      </c>
    </row>
    <row r="59" spans="1:28" ht="115.5" x14ac:dyDescent="0.2">
      <c r="A59" s="113"/>
      <c r="B59" s="104"/>
      <c r="C59" s="115"/>
      <c r="D59" s="113"/>
      <c r="E59" s="113"/>
      <c r="F59" s="116"/>
      <c r="G59" s="104"/>
      <c r="H59" s="104"/>
      <c r="I59" s="104" t="s">
        <v>395</v>
      </c>
      <c r="J59" s="104"/>
      <c r="K59" s="69">
        <v>43250</v>
      </c>
      <c r="L59" s="34">
        <v>43296</v>
      </c>
      <c r="M59" s="74" t="s">
        <v>176</v>
      </c>
      <c r="N59" s="111"/>
      <c r="O59" s="75" t="s">
        <v>176</v>
      </c>
      <c r="P59" s="33" t="s">
        <v>524</v>
      </c>
      <c r="Q59" s="70" t="s">
        <v>137</v>
      </c>
      <c r="R59" s="69" t="s">
        <v>344</v>
      </c>
      <c r="S59" s="70" t="s">
        <v>195</v>
      </c>
      <c r="T59" s="53" t="s">
        <v>489</v>
      </c>
      <c r="U59" s="51" t="s">
        <v>142</v>
      </c>
      <c r="V59" s="70" t="s">
        <v>333</v>
      </c>
      <c r="W59" s="57" t="s">
        <v>136</v>
      </c>
      <c r="X59" s="69" t="s">
        <v>396</v>
      </c>
      <c r="Y59" s="53" t="s">
        <v>525</v>
      </c>
      <c r="Z59" s="113"/>
      <c r="AA59" s="113"/>
      <c r="AB59" s="113"/>
    </row>
    <row r="60" spans="1:28" ht="315" x14ac:dyDescent="0.2">
      <c r="A60" s="70">
        <v>28</v>
      </c>
      <c r="B60" s="73" t="s">
        <v>129</v>
      </c>
      <c r="C60" s="86" t="s">
        <v>397</v>
      </c>
      <c r="D60" s="70" t="s">
        <v>526</v>
      </c>
      <c r="E60" s="70" t="s">
        <v>132</v>
      </c>
      <c r="F60" s="76" t="s">
        <v>154</v>
      </c>
      <c r="G60" s="73" t="s">
        <v>398</v>
      </c>
      <c r="H60" s="73" t="s">
        <v>399</v>
      </c>
      <c r="I60" s="104" t="s">
        <v>400</v>
      </c>
      <c r="J60" s="104"/>
      <c r="K60" s="69">
        <v>43284</v>
      </c>
      <c r="L60" s="34">
        <v>43465</v>
      </c>
      <c r="M60" s="74" t="s">
        <v>176</v>
      </c>
      <c r="N60" s="69">
        <v>43532</v>
      </c>
      <c r="O60" s="75" t="s">
        <v>176</v>
      </c>
      <c r="P60" s="33" t="s">
        <v>527</v>
      </c>
      <c r="Q60" s="70" t="s">
        <v>137</v>
      </c>
      <c r="R60" s="69" t="s">
        <v>362</v>
      </c>
      <c r="S60" s="70" t="s">
        <v>363</v>
      </c>
      <c r="T60" s="53" t="s">
        <v>528</v>
      </c>
      <c r="U60" s="70" t="s">
        <v>143</v>
      </c>
      <c r="V60" s="70" t="s">
        <v>336</v>
      </c>
      <c r="W60" s="57" t="s">
        <v>136</v>
      </c>
      <c r="X60" s="69" t="s">
        <v>334</v>
      </c>
      <c r="Y60" s="53" t="s">
        <v>529</v>
      </c>
      <c r="Z60" s="70" t="s">
        <v>1</v>
      </c>
      <c r="AA60" s="70" t="s">
        <v>401</v>
      </c>
      <c r="AB60" s="70" t="s">
        <v>191</v>
      </c>
    </row>
    <row r="61" spans="1:28" ht="342" customHeight="1" x14ac:dyDescent="0.2">
      <c r="A61" s="113">
        <v>29</v>
      </c>
      <c r="B61" s="113" t="s">
        <v>148</v>
      </c>
      <c r="C61" s="113" t="s">
        <v>402</v>
      </c>
      <c r="D61" s="113" t="s">
        <v>172</v>
      </c>
      <c r="E61" s="113" t="s">
        <v>132</v>
      </c>
      <c r="F61" s="114" t="s">
        <v>154</v>
      </c>
      <c r="G61" s="113">
        <f>'[1]Analisis causa -29'!B38</f>
        <v>0</v>
      </c>
      <c r="H61" s="113" t="s">
        <v>403</v>
      </c>
      <c r="I61" s="104" t="s">
        <v>404</v>
      </c>
      <c r="J61" s="104"/>
      <c r="K61" s="69">
        <v>43371</v>
      </c>
      <c r="L61" s="34">
        <v>43646</v>
      </c>
      <c r="M61" s="110" t="s">
        <v>176</v>
      </c>
      <c r="N61" s="111" t="s">
        <v>535</v>
      </c>
      <c r="O61" s="110" t="s">
        <v>176</v>
      </c>
      <c r="P61" s="53" t="s">
        <v>554</v>
      </c>
      <c r="Q61" s="70" t="s">
        <v>137</v>
      </c>
      <c r="R61" s="52" t="s">
        <v>561</v>
      </c>
      <c r="S61" s="176" t="s">
        <v>567</v>
      </c>
      <c r="T61" s="53" t="s">
        <v>582</v>
      </c>
      <c r="U61" s="70" t="s">
        <v>142</v>
      </c>
      <c r="V61" s="56" t="s">
        <v>587</v>
      </c>
      <c r="W61" s="70" t="s">
        <v>136</v>
      </c>
      <c r="X61" s="52" t="s">
        <v>594</v>
      </c>
      <c r="Y61" s="53" t="s">
        <v>612</v>
      </c>
      <c r="Z61" s="117" t="s">
        <v>172</v>
      </c>
      <c r="AA61" s="117" t="s">
        <v>172</v>
      </c>
      <c r="AB61" s="117" t="s">
        <v>172</v>
      </c>
    </row>
    <row r="62" spans="1:28" ht="240" customHeight="1" x14ac:dyDescent="0.2">
      <c r="A62" s="113"/>
      <c r="B62" s="113"/>
      <c r="C62" s="113"/>
      <c r="D62" s="113"/>
      <c r="E62" s="113"/>
      <c r="F62" s="114"/>
      <c r="G62" s="113"/>
      <c r="H62" s="113"/>
      <c r="I62" s="104" t="s">
        <v>405</v>
      </c>
      <c r="J62" s="104"/>
      <c r="K62" s="69">
        <v>43371</v>
      </c>
      <c r="L62" s="34">
        <v>43830</v>
      </c>
      <c r="M62" s="110"/>
      <c r="N62" s="111"/>
      <c r="O62" s="110"/>
      <c r="P62" s="53" t="s">
        <v>555</v>
      </c>
      <c r="Q62" s="70" t="s">
        <v>137</v>
      </c>
      <c r="R62" s="52" t="s">
        <v>562</v>
      </c>
      <c r="S62" s="176" t="s">
        <v>567</v>
      </c>
      <c r="T62" s="53" t="s">
        <v>583</v>
      </c>
      <c r="U62" s="70" t="s">
        <v>142</v>
      </c>
      <c r="V62" s="56" t="s">
        <v>587</v>
      </c>
      <c r="W62" s="70" t="s">
        <v>136</v>
      </c>
      <c r="X62" s="52" t="s">
        <v>594</v>
      </c>
      <c r="Y62" s="176" t="s">
        <v>613</v>
      </c>
      <c r="Z62" s="119"/>
      <c r="AA62" s="119"/>
      <c r="AB62" s="119"/>
    </row>
    <row r="63" spans="1:28" ht="15" x14ac:dyDescent="0.2">
      <c r="A63" s="72"/>
      <c r="B63" s="88"/>
      <c r="C63" s="88"/>
      <c r="D63" s="67"/>
      <c r="E63" s="67"/>
      <c r="F63" s="72"/>
      <c r="G63" s="38"/>
      <c r="H63" s="38"/>
      <c r="I63" s="88"/>
      <c r="J63" s="88"/>
      <c r="K63" s="39"/>
      <c r="L63" s="40"/>
      <c r="M63" s="41"/>
      <c r="N63" s="39"/>
      <c r="O63" s="72"/>
      <c r="P63" s="88"/>
      <c r="Q63" s="72"/>
      <c r="R63" s="39"/>
      <c r="S63" s="88"/>
      <c r="T63" s="88"/>
      <c r="U63" s="88"/>
      <c r="V63" s="88"/>
      <c r="W63" s="88"/>
      <c r="X63" s="42"/>
      <c r="Y63" s="88"/>
      <c r="Z63" s="88"/>
      <c r="AA63" s="88"/>
      <c r="AB63" s="88"/>
    </row>
    <row r="64" spans="1:28" ht="15" x14ac:dyDescent="0.2">
      <c r="A64" s="104" t="s">
        <v>135</v>
      </c>
      <c r="B64" s="104"/>
      <c r="C64" s="68"/>
      <c r="D64" s="95"/>
      <c r="E64" s="67"/>
      <c r="F64" s="32"/>
      <c r="G64" s="43"/>
      <c r="H64" s="43"/>
      <c r="I64" s="87"/>
      <c r="J64" s="87"/>
      <c r="K64" s="72"/>
      <c r="L64" s="112"/>
      <c r="M64" s="112"/>
      <c r="N64" s="112"/>
      <c r="O64" s="112"/>
      <c r="P64" s="112"/>
      <c r="Q64" s="72"/>
      <c r="R64" s="112"/>
      <c r="S64" s="112"/>
      <c r="T64" s="112"/>
      <c r="U64" s="112"/>
      <c r="V64" s="112"/>
      <c r="W64" s="88"/>
      <c r="X64" s="112"/>
      <c r="Y64" s="112"/>
      <c r="Z64" s="112"/>
      <c r="AA64" s="112"/>
      <c r="AB64" s="112"/>
    </row>
    <row r="65" spans="1:28" ht="57.75" x14ac:dyDescent="0.2">
      <c r="A65" s="104" t="s">
        <v>146</v>
      </c>
      <c r="B65" s="104"/>
      <c r="C65" s="68" t="s">
        <v>530</v>
      </c>
      <c r="D65" s="95"/>
      <c r="E65" s="67"/>
      <c r="F65" s="96" t="s">
        <v>537</v>
      </c>
      <c r="G65" s="96" t="s">
        <v>144</v>
      </c>
      <c r="H65" s="97" t="s">
        <v>145</v>
      </c>
      <c r="I65" s="98"/>
      <c r="J65" s="98"/>
      <c r="K65" s="72"/>
      <c r="L65" s="99"/>
      <c r="M65" s="87"/>
      <c r="N65" s="105"/>
      <c r="O65" s="105"/>
      <c r="P65" s="105"/>
      <c r="Q65" s="72"/>
      <c r="R65" s="99"/>
      <c r="S65" s="87"/>
      <c r="T65" s="105"/>
      <c r="U65" s="105"/>
      <c r="V65" s="105"/>
      <c r="W65" s="88"/>
      <c r="X65" s="87"/>
      <c r="Y65" s="87"/>
      <c r="Z65" s="105"/>
      <c r="AA65" s="105"/>
      <c r="AB65" s="105"/>
    </row>
    <row r="66" spans="1:28" ht="128.25" x14ac:dyDescent="0.2">
      <c r="A66" s="106"/>
      <c r="B66" s="106"/>
      <c r="C66" s="107"/>
      <c r="D66" s="107"/>
      <c r="E66" s="72"/>
      <c r="F66" s="69">
        <v>43312</v>
      </c>
      <c r="G66" s="44" t="s">
        <v>406</v>
      </c>
      <c r="H66" s="44" t="s">
        <v>495</v>
      </c>
      <c r="I66" s="89"/>
      <c r="J66" s="89"/>
      <c r="K66" s="72"/>
      <c r="L66" s="45"/>
      <c r="M66" s="46"/>
      <c r="N66" s="108"/>
      <c r="O66" s="109"/>
      <c r="P66" s="109"/>
      <c r="Q66" s="72"/>
      <c r="R66" s="45"/>
      <c r="S66" s="46"/>
      <c r="T66" s="108"/>
      <c r="U66" s="109"/>
      <c r="V66" s="109"/>
      <c r="W66" s="88"/>
      <c r="X66" s="47"/>
      <c r="Y66" s="46"/>
      <c r="Z66" s="108"/>
      <c r="AA66" s="109"/>
      <c r="AB66" s="109"/>
    </row>
    <row r="67" spans="1:28" ht="42.75" x14ac:dyDescent="0.2">
      <c r="A67" s="72"/>
      <c r="B67" s="88"/>
      <c r="C67" s="38"/>
      <c r="D67" s="67"/>
      <c r="E67" s="72"/>
      <c r="F67" s="69">
        <v>43371</v>
      </c>
      <c r="G67" s="44" t="s">
        <v>406</v>
      </c>
      <c r="H67" s="44" t="s">
        <v>407</v>
      </c>
      <c r="I67" s="89"/>
      <c r="J67" s="89"/>
      <c r="K67" s="72"/>
      <c r="L67" s="45"/>
      <c r="M67" s="46"/>
      <c r="N67" s="48"/>
      <c r="O67" s="49"/>
      <c r="P67" s="90"/>
      <c r="Q67" s="72"/>
      <c r="R67" s="45"/>
      <c r="S67" s="46"/>
      <c r="T67" s="89"/>
      <c r="U67" s="90"/>
      <c r="V67" s="90"/>
      <c r="W67" s="88"/>
      <c r="X67" s="47"/>
      <c r="Y67" s="46"/>
      <c r="Z67" s="89"/>
      <c r="AA67" s="90"/>
      <c r="AB67" s="90"/>
    </row>
    <row r="68" spans="1:28" ht="57" x14ac:dyDescent="0.2">
      <c r="A68" s="72"/>
      <c r="B68" s="88"/>
      <c r="C68" s="38"/>
      <c r="D68" s="67"/>
      <c r="E68" s="72"/>
      <c r="F68" s="69">
        <v>43403</v>
      </c>
      <c r="G68" s="44" t="s">
        <v>191</v>
      </c>
      <c r="H68" s="44" t="s">
        <v>408</v>
      </c>
      <c r="I68" s="89"/>
      <c r="J68" s="89"/>
      <c r="K68" s="72"/>
      <c r="L68" s="45"/>
      <c r="M68" s="46"/>
      <c r="N68" s="48"/>
      <c r="O68" s="49"/>
      <c r="P68" s="90"/>
      <c r="Q68" s="72"/>
      <c r="R68" s="45"/>
      <c r="S68" s="46"/>
      <c r="T68" s="89"/>
      <c r="U68" s="90"/>
      <c r="V68" s="90"/>
      <c r="W68" s="88"/>
      <c r="X68" s="47"/>
      <c r="Y68" s="46"/>
      <c r="Z68" s="89"/>
      <c r="AA68" s="90"/>
      <c r="AB68" s="90"/>
    </row>
    <row r="69" spans="1:28" ht="57" x14ac:dyDescent="0.2">
      <c r="A69" s="72"/>
      <c r="B69" s="88"/>
      <c r="C69" s="38"/>
      <c r="D69" s="67"/>
      <c r="E69" s="72"/>
      <c r="F69" s="69">
        <v>43479</v>
      </c>
      <c r="G69" s="44" t="s">
        <v>531</v>
      </c>
      <c r="H69" s="44" t="s">
        <v>409</v>
      </c>
      <c r="I69" s="89"/>
      <c r="J69" s="89"/>
      <c r="K69" s="72"/>
      <c r="L69" s="45"/>
      <c r="M69" s="46"/>
      <c r="N69" s="48"/>
      <c r="O69" s="49"/>
      <c r="P69" s="90"/>
      <c r="Q69" s="72"/>
      <c r="R69" s="45"/>
      <c r="S69" s="46"/>
      <c r="T69" s="89"/>
      <c r="U69" s="90"/>
      <c r="V69" s="90"/>
      <c r="W69" s="88"/>
      <c r="X69" s="47"/>
      <c r="Y69" s="46"/>
      <c r="Z69" s="89"/>
      <c r="AA69" s="90"/>
      <c r="AB69" s="90"/>
    </row>
    <row r="70" spans="1:28" ht="28.5" x14ac:dyDescent="0.2">
      <c r="A70" s="72"/>
      <c r="B70" s="88"/>
      <c r="C70" s="38"/>
      <c r="D70" s="67"/>
      <c r="E70" s="72"/>
      <c r="F70" s="69">
        <v>43532</v>
      </c>
      <c r="G70" s="44" t="s">
        <v>496</v>
      </c>
      <c r="H70" s="44" t="s">
        <v>497</v>
      </c>
      <c r="I70" s="89"/>
      <c r="J70" s="89"/>
      <c r="K70" s="89"/>
      <c r="L70" s="89"/>
      <c r="M70" s="89"/>
      <c r="N70" s="89"/>
      <c r="O70" s="89"/>
      <c r="P70" s="89"/>
      <c r="Q70" s="89"/>
      <c r="R70" s="89"/>
      <c r="S70" s="46"/>
      <c r="T70" s="89"/>
      <c r="U70" s="90"/>
      <c r="V70" s="90"/>
      <c r="W70" s="88"/>
      <c r="X70" s="47"/>
      <c r="Y70" s="46"/>
      <c r="Z70" s="89"/>
      <c r="AA70" s="90"/>
      <c r="AB70" s="90"/>
    </row>
    <row r="71" spans="1:28" ht="85.5" x14ac:dyDescent="0.2">
      <c r="A71" s="72"/>
      <c r="B71" s="88"/>
      <c r="C71" s="38"/>
      <c r="D71" s="67"/>
      <c r="E71" s="72"/>
      <c r="F71" s="69">
        <v>43536</v>
      </c>
      <c r="G71" s="44" t="s">
        <v>410</v>
      </c>
      <c r="H71" s="44" t="s">
        <v>411</v>
      </c>
      <c r="I71" s="89"/>
      <c r="J71" s="89"/>
      <c r="K71" s="89"/>
      <c r="L71" s="89"/>
      <c r="M71" s="89"/>
      <c r="N71" s="89"/>
      <c r="O71" s="89"/>
      <c r="P71" s="89"/>
      <c r="Q71" s="89"/>
      <c r="R71" s="89"/>
      <c r="S71" s="46"/>
      <c r="T71" s="89"/>
      <c r="U71" s="90"/>
      <c r="V71" s="90"/>
      <c r="W71" s="88"/>
      <c r="X71" s="47"/>
      <c r="Y71" s="46"/>
      <c r="Z71" s="89"/>
      <c r="AA71" s="90"/>
      <c r="AB71" s="90"/>
    </row>
    <row r="72" spans="1:28" ht="28.5" x14ac:dyDescent="0.2">
      <c r="A72" s="72"/>
      <c r="B72" s="88"/>
      <c r="C72" s="38"/>
      <c r="D72" s="67"/>
      <c r="E72" s="72"/>
      <c r="F72" s="69">
        <v>43593</v>
      </c>
      <c r="G72" s="44" t="s">
        <v>496</v>
      </c>
      <c r="H72" s="44" t="s">
        <v>497</v>
      </c>
      <c r="I72" s="89"/>
      <c r="J72" s="89"/>
      <c r="K72" s="89"/>
      <c r="L72" s="89"/>
      <c r="M72" s="89"/>
      <c r="N72" s="89"/>
      <c r="O72" s="89"/>
      <c r="P72" s="89"/>
      <c r="Q72" s="89"/>
      <c r="R72" s="89"/>
      <c r="S72" s="46"/>
      <c r="T72" s="89"/>
      <c r="U72" s="90"/>
      <c r="V72" s="90"/>
      <c r="W72" s="88"/>
      <c r="X72" s="47"/>
      <c r="Y72" s="46"/>
      <c r="Z72" s="89"/>
      <c r="AA72" s="90"/>
      <c r="AB72" s="90"/>
    </row>
    <row r="73" spans="1:28" ht="28.5" x14ac:dyDescent="0.2">
      <c r="A73" s="72"/>
      <c r="B73" s="88"/>
      <c r="C73" s="38"/>
      <c r="D73" s="67"/>
      <c r="E73" s="72"/>
      <c r="F73" s="69">
        <v>43627</v>
      </c>
      <c r="G73" s="44" t="s">
        <v>496</v>
      </c>
      <c r="H73" s="44" t="s">
        <v>497</v>
      </c>
      <c r="I73" s="89"/>
      <c r="J73" s="89"/>
      <c r="K73" s="72"/>
      <c r="L73" s="45"/>
      <c r="M73" s="46"/>
      <c r="N73" s="48"/>
      <c r="O73" s="49"/>
      <c r="P73" s="90"/>
      <c r="Q73" s="72"/>
      <c r="R73" s="45"/>
      <c r="S73" s="46"/>
      <c r="T73" s="89"/>
      <c r="U73" s="90"/>
      <c r="V73" s="90"/>
      <c r="W73" s="88"/>
      <c r="X73" s="47"/>
      <c r="Y73" s="46"/>
      <c r="Z73" s="89"/>
      <c r="AA73" s="90"/>
      <c r="AB73" s="90"/>
    </row>
    <row r="74" spans="1:28" ht="71.25" x14ac:dyDescent="0.2">
      <c r="A74" s="72"/>
      <c r="B74" s="88"/>
      <c r="C74" s="38"/>
      <c r="D74" s="67"/>
      <c r="E74" s="72"/>
      <c r="F74" s="69">
        <v>43677</v>
      </c>
      <c r="G74" s="69" t="s">
        <v>413</v>
      </c>
      <c r="H74" s="50" t="s">
        <v>414</v>
      </c>
      <c r="I74" s="89"/>
      <c r="J74" s="89"/>
      <c r="K74" s="72"/>
      <c r="L74" s="45"/>
      <c r="M74" s="46"/>
      <c r="N74" s="48"/>
      <c r="O74" s="49"/>
      <c r="P74" s="90"/>
      <c r="Q74" s="72"/>
      <c r="R74" s="45"/>
      <c r="S74" s="46"/>
      <c r="T74" s="89"/>
      <c r="U74" s="90"/>
      <c r="V74" s="90"/>
      <c r="W74" s="88"/>
      <c r="X74" s="47"/>
      <c r="Y74" s="46"/>
      <c r="Z74" s="89"/>
      <c r="AA74" s="90"/>
      <c r="AB74" s="90"/>
    </row>
    <row r="75" spans="1:28" ht="183" customHeight="1" x14ac:dyDescent="0.2">
      <c r="A75" s="72"/>
      <c r="B75" s="88"/>
      <c r="C75" s="38"/>
      <c r="D75" s="67"/>
      <c r="E75" s="72"/>
      <c r="F75" s="69">
        <v>43706</v>
      </c>
      <c r="G75" s="54" t="s">
        <v>498</v>
      </c>
      <c r="H75" s="50" t="s">
        <v>494</v>
      </c>
      <c r="I75" s="89"/>
      <c r="J75" s="89"/>
      <c r="K75" s="72"/>
      <c r="L75" s="45"/>
      <c r="M75" s="46"/>
      <c r="N75" s="48"/>
      <c r="O75" s="49"/>
      <c r="P75" s="90"/>
      <c r="Q75" s="72"/>
      <c r="R75" s="45"/>
      <c r="S75" s="46"/>
      <c r="T75" s="89"/>
      <c r="U75" s="90"/>
      <c r="V75" s="90"/>
      <c r="W75" s="88"/>
      <c r="X75" s="47"/>
      <c r="Y75" s="46"/>
      <c r="Z75" s="89"/>
      <c r="AA75" s="90"/>
      <c r="AB75" s="90"/>
    </row>
    <row r="76" spans="1:28" ht="57" x14ac:dyDescent="0.2">
      <c r="F76" s="69">
        <v>43738</v>
      </c>
      <c r="G76" s="70" t="s">
        <v>532</v>
      </c>
      <c r="H76" s="70" t="s">
        <v>551</v>
      </c>
    </row>
    <row r="77" spans="1:28" ht="57" x14ac:dyDescent="0.2">
      <c r="F77" s="91">
        <v>43799</v>
      </c>
      <c r="G77" s="92" t="s">
        <v>532</v>
      </c>
      <c r="H77" s="92" t="s">
        <v>550</v>
      </c>
    </row>
    <row r="78" spans="1:28" ht="57" x14ac:dyDescent="0.2">
      <c r="F78" s="91">
        <v>43851</v>
      </c>
      <c r="G78" s="92" t="s">
        <v>532</v>
      </c>
      <c r="H78" s="100" t="s">
        <v>552</v>
      </c>
    </row>
    <row r="79" spans="1:28" ht="57" x14ac:dyDescent="0.2">
      <c r="F79" s="101">
        <v>43854</v>
      </c>
      <c r="G79" s="102" t="s">
        <v>618</v>
      </c>
      <c r="H79" s="102" t="s">
        <v>619</v>
      </c>
    </row>
    <row r="80" spans="1:28" ht="71.25" x14ac:dyDescent="0.2">
      <c r="F80" s="101">
        <v>43905</v>
      </c>
      <c r="G80" s="102" t="s">
        <v>620</v>
      </c>
      <c r="H80" s="44" t="s">
        <v>621</v>
      </c>
    </row>
  </sheetData>
  <dataConsolidate/>
  <mergeCells count="312">
    <mergeCell ref="Z50:Z52"/>
    <mergeCell ref="AA50:AA52"/>
    <mergeCell ref="AB50:AB52"/>
    <mergeCell ref="Z61:Z62"/>
    <mergeCell ref="AA61:AA62"/>
    <mergeCell ref="AB61:AB62"/>
    <mergeCell ref="D1:Z3"/>
    <mergeCell ref="H7:H9"/>
    <mergeCell ref="R7:U7"/>
    <mergeCell ref="V7:Y7"/>
    <mergeCell ref="T8:T9"/>
    <mergeCell ref="F7:F9"/>
    <mergeCell ref="I15:J15"/>
    <mergeCell ref="N42:N44"/>
    <mergeCell ref="AA1:AB1"/>
    <mergeCell ref="AA2:AB2"/>
    <mergeCell ref="AA3:AB3"/>
    <mergeCell ref="N8:N9"/>
    <mergeCell ref="AA8:AA9"/>
    <mergeCell ref="AB8:AB9"/>
    <mergeCell ref="V8:V9"/>
    <mergeCell ref="W8:W9"/>
    <mergeCell ref="R8:R9"/>
    <mergeCell ref="S8:S9"/>
    <mergeCell ref="Y8:Y9"/>
    <mergeCell ref="X8:X9"/>
    <mergeCell ref="U8:U9"/>
    <mergeCell ref="A4:Y4"/>
    <mergeCell ref="E7:E9"/>
    <mergeCell ref="I9:J9"/>
    <mergeCell ref="I21:J21"/>
    <mergeCell ref="I22:J22"/>
    <mergeCell ref="I23:J23"/>
    <mergeCell ref="M19:M21"/>
    <mergeCell ref="N19:N21"/>
    <mergeCell ref="O19:O21"/>
    <mergeCell ref="I24:J24"/>
    <mergeCell ref="F25:F26"/>
    <mergeCell ref="G25:G26"/>
    <mergeCell ref="H25:H26"/>
    <mergeCell ref="G19:G21"/>
    <mergeCell ref="H19:H21"/>
    <mergeCell ref="E5:J5"/>
    <mergeCell ref="A5:D5"/>
    <mergeCell ref="A7:A9"/>
    <mergeCell ref="B7:B9"/>
    <mergeCell ref="C7:C9"/>
    <mergeCell ref="D7:D9"/>
    <mergeCell ref="G7:G9"/>
    <mergeCell ref="C14:C17"/>
    <mergeCell ref="D14:D17"/>
    <mergeCell ref="E14:E17"/>
    <mergeCell ref="F14:F17"/>
    <mergeCell ref="G14:G17"/>
    <mergeCell ref="H14:H17"/>
    <mergeCell ref="A10:A13"/>
    <mergeCell ref="F10:F13"/>
    <mergeCell ref="G10:G13"/>
    <mergeCell ref="A1:C3"/>
    <mergeCell ref="I39:J39"/>
    <mergeCell ref="I31:J31"/>
    <mergeCell ref="I32:J32"/>
    <mergeCell ref="I33:J33"/>
    <mergeCell ref="I34:J34"/>
    <mergeCell ref="I35:J35"/>
    <mergeCell ref="I36:J36"/>
    <mergeCell ref="I37:J37"/>
    <mergeCell ref="I38:J38"/>
    <mergeCell ref="H10:H13"/>
    <mergeCell ref="A19:A21"/>
    <mergeCell ref="B19:B21"/>
    <mergeCell ref="C19:C21"/>
    <mergeCell ref="D19:D21"/>
    <mergeCell ref="E19:E21"/>
    <mergeCell ref="F19:F21"/>
    <mergeCell ref="A25:A26"/>
    <mergeCell ref="B25:B26"/>
    <mergeCell ref="C25:C26"/>
    <mergeCell ref="D25:D26"/>
    <mergeCell ref="E25:E26"/>
    <mergeCell ref="A14:A17"/>
    <mergeCell ref="B14:B17"/>
    <mergeCell ref="Z7:AB7"/>
    <mergeCell ref="Z8:Z9"/>
    <mergeCell ref="N7:Q7"/>
    <mergeCell ref="I26:J26"/>
    <mergeCell ref="I18:J18"/>
    <mergeCell ref="I19:J19"/>
    <mergeCell ref="I20:J20"/>
    <mergeCell ref="P8:P9"/>
    <mergeCell ref="Q8:Q9"/>
    <mergeCell ref="K7:K8"/>
    <mergeCell ref="L7:L8"/>
    <mergeCell ref="M7:M9"/>
    <mergeCell ref="O8:O9"/>
    <mergeCell ref="I7:J8"/>
    <mergeCell ref="I14:J14"/>
    <mergeCell ref="I10:J10"/>
    <mergeCell ref="I11:J11"/>
    <mergeCell ref="I12:J12"/>
    <mergeCell ref="I13:J13"/>
    <mergeCell ref="Z10:Z13"/>
    <mergeCell ref="AB10:AB13"/>
    <mergeCell ref="M14:M17"/>
    <mergeCell ref="N14:N15"/>
    <mergeCell ref="O14:O15"/>
    <mergeCell ref="Z14:Z17"/>
    <mergeCell ref="AA14:AA17"/>
    <mergeCell ref="AB14:AB17"/>
    <mergeCell ref="I16:J17"/>
    <mergeCell ref="K16:K17"/>
    <mergeCell ref="L16:L17"/>
    <mergeCell ref="W16:W17"/>
    <mergeCell ref="X16:X17"/>
    <mergeCell ref="B10:B13"/>
    <mergeCell ref="C10:C13"/>
    <mergeCell ref="D10:D13"/>
    <mergeCell ref="Y16:Y17"/>
    <mergeCell ref="T16:T17"/>
    <mergeCell ref="U16:U17"/>
    <mergeCell ref="N16:N17"/>
    <mergeCell ref="O16:O17"/>
    <mergeCell ref="P16:P17"/>
    <mergeCell ref="Q16:Q17"/>
    <mergeCell ref="R16:R17"/>
    <mergeCell ref="S16:S17"/>
    <mergeCell ref="M10:M13"/>
    <mergeCell ref="N10:N13"/>
    <mergeCell ref="O10:O13"/>
    <mergeCell ref="E10:E13"/>
    <mergeCell ref="AA10:AA13"/>
    <mergeCell ref="V16:V17"/>
    <mergeCell ref="Z19:Z21"/>
    <mergeCell ref="AA19:AA21"/>
    <mergeCell ref="AB19:AB21"/>
    <mergeCell ref="A22:A24"/>
    <mergeCell ref="B22:B24"/>
    <mergeCell ref="C22:C24"/>
    <mergeCell ref="D22:D24"/>
    <mergeCell ref="E22:E24"/>
    <mergeCell ref="F22:F24"/>
    <mergeCell ref="G22:G24"/>
    <mergeCell ref="H22:H24"/>
    <mergeCell ref="M22:M24"/>
    <mergeCell ref="N22:N24"/>
    <mergeCell ref="O22:O24"/>
    <mergeCell ref="Q22:Q24"/>
    <mergeCell ref="Z22:Z24"/>
    <mergeCell ref="AA22:AA24"/>
    <mergeCell ref="AB22:AB24"/>
    <mergeCell ref="V23:V24"/>
    <mergeCell ref="W23:W24"/>
    <mergeCell ref="X23:X24"/>
    <mergeCell ref="Y23:Y24"/>
    <mergeCell ref="M25:M26"/>
    <mergeCell ref="I25:J25"/>
    <mergeCell ref="N25:N26"/>
    <mergeCell ref="O25:O26"/>
    <mergeCell ref="Q25:Q26"/>
    <mergeCell ref="Z25:Z26"/>
    <mergeCell ref="AA25:AA26"/>
    <mergeCell ref="AB25:AB26"/>
    <mergeCell ref="N27:N29"/>
    <mergeCell ref="O27:O29"/>
    <mergeCell ref="V27:V29"/>
    <mergeCell ref="X27:X29"/>
    <mergeCell ref="Y27:Y29"/>
    <mergeCell ref="Z27:Z29"/>
    <mergeCell ref="AA27:AA29"/>
    <mergeCell ref="A27:A29"/>
    <mergeCell ref="B27:B29"/>
    <mergeCell ref="C27:C29"/>
    <mergeCell ref="D27:D29"/>
    <mergeCell ref="E27:E29"/>
    <mergeCell ref="F27:F29"/>
    <mergeCell ref="G27:G29"/>
    <mergeCell ref="H27:H29"/>
    <mergeCell ref="M27:M29"/>
    <mergeCell ref="I28:J28"/>
    <mergeCell ref="I29:J29"/>
    <mergeCell ref="I27:J27"/>
    <mergeCell ref="A31:A32"/>
    <mergeCell ref="B31:B32"/>
    <mergeCell ref="C31:C32"/>
    <mergeCell ref="D31:D32"/>
    <mergeCell ref="E31:E32"/>
    <mergeCell ref="F31:F32"/>
    <mergeCell ref="A33:A34"/>
    <mergeCell ref="B33:B34"/>
    <mergeCell ref="C33:C34"/>
    <mergeCell ref="D33:D34"/>
    <mergeCell ref="E33:E34"/>
    <mergeCell ref="F33:F34"/>
    <mergeCell ref="G33:G34"/>
    <mergeCell ref="M33:M34"/>
    <mergeCell ref="N33:N34"/>
    <mergeCell ref="G31:G32"/>
    <mergeCell ref="M31:M32"/>
    <mergeCell ref="N31:N32"/>
    <mergeCell ref="Z42:Z44"/>
    <mergeCell ref="AA42:AA44"/>
    <mergeCell ref="AB42:AB44"/>
    <mergeCell ref="O31:O32"/>
    <mergeCell ref="Q31:Q32"/>
    <mergeCell ref="Z31:Z32"/>
    <mergeCell ref="AA31:AA32"/>
    <mergeCell ref="AB31:AB32"/>
    <mergeCell ref="I46:J46"/>
    <mergeCell ref="I40:J40"/>
    <mergeCell ref="I41:J41"/>
    <mergeCell ref="I45:J45"/>
    <mergeCell ref="AB27:AB29"/>
    <mergeCell ref="O33:O34"/>
    <mergeCell ref="Z33:Z34"/>
    <mergeCell ref="AA33:AA34"/>
    <mergeCell ref="AB33:AB34"/>
    <mergeCell ref="Z46:Z48"/>
    <mergeCell ref="AA46:AA48"/>
    <mergeCell ref="AB46:AB48"/>
    <mergeCell ref="I30:J30"/>
    <mergeCell ref="A42:A44"/>
    <mergeCell ref="B42:B44"/>
    <mergeCell ref="C42:C44"/>
    <mergeCell ref="D42:D44"/>
    <mergeCell ref="E42:E44"/>
    <mergeCell ref="F42:F44"/>
    <mergeCell ref="G42:G44"/>
    <mergeCell ref="H42:H44"/>
    <mergeCell ref="I42:J42"/>
    <mergeCell ref="I43:J43"/>
    <mergeCell ref="I44:J44"/>
    <mergeCell ref="N50:N52"/>
    <mergeCell ref="I51:J51"/>
    <mergeCell ref="I52:J52"/>
    <mergeCell ref="A46:A48"/>
    <mergeCell ref="B46:B48"/>
    <mergeCell ref="C46:C48"/>
    <mergeCell ref="Y46:Y47"/>
    <mergeCell ref="D46:D48"/>
    <mergeCell ref="E46:E48"/>
    <mergeCell ref="I47:J47"/>
    <mergeCell ref="I48:J48"/>
    <mergeCell ref="I49:J49"/>
    <mergeCell ref="A50:A52"/>
    <mergeCell ref="B50:B52"/>
    <mergeCell ref="C50:C52"/>
    <mergeCell ref="D50:D52"/>
    <mergeCell ref="E50:E52"/>
    <mergeCell ref="F50:F52"/>
    <mergeCell ref="G50:G52"/>
    <mergeCell ref="H50:H52"/>
    <mergeCell ref="I50:J50"/>
    <mergeCell ref="F46:F48"/>
    <mergeCell ref="G46:G48"/>
    <mergeCell ref="H46:H48"/>
    <mergeCell ref="I53:J53"/>
    <mergeCell ref="A54:A56"/>
    <mergeCell ref="B54:B56"/>
    <mergeCell ref="C54:C56"/>
    <mergeCell ref="D54:D56"/>
    <mergeCell ref="E54:E56"/>
    <mergeCell ref="F54:F56"/>
    <mergeCell ref="G54:G56"/>
    <mergeCell ref="H54:H56"/>
    <mergeCell ref="I54:J54"/>
    <mergeCell ref="Z54:Z56"/>
    <mergeCell ref="AA54:AA56"/>
    <mergeCell ref="AB54:AB56"/>
    <mergeCell ref="I55:J55"/>
    <mergeCell ref="I56:J56"/>
    <mergeCell ref="I57:J57"/>
    <mergeCell ref="A58:A59"/>
    <mergeCell ref="B58:B59"/>
    <mergeCell ref="C58:C59"/>
    <mergeCell ref="D58:D59"/>
    <mergeCell ref="E58:E59"/>
    <mergeCell ref="F58:F59"/>
    <mergeCell ref="G58:G59"/>
    <mergeCell ref="H58:H59"/>
    <mergeCell ref="I58:J58"/>
    <mergeCell ref="N58:N59"/>
    <mergeCell ref="Z58:Z59"/>
    <mergeCell ref="AA58:AA59"/>
    <mergeCell ref="AB58:AB59"/>
    <mergeCell ref="I59:J59"/>
    <mergeCell ref="M61:M62"/>
    <mergeCell ref="N61:N62"/>
    <mergeCell ref="O61:O62"/>
    <mergeCell ref="I62:J62"/>
    <mergeCell ref="A64:B64"/>
    <mergeCell ref="L64:P64"/>
    <mergeCell ref="R64:V64"/>
    <mergeCell ref="X64:AB64"/>
    <mergeCell ref="I60:J60"/>
    <mergeCell ref="A61:A62"/>
    <mergeCell ref="B61:B62"/>
    <mergeCell ref="C61:C62"/>
    <mergeCell ref="D61:D62"/>
    <mergeCell ref="E61:E62"/>
    <mergeCell ref="F61:F62"/>
    <mergeCell ref="G61:G62"/>
    <mergeCell ref="H61:H62"/>
    <mergeCell ref="I61:J61"/>
    <mergeCell ref="A65:B65"/>
    <mergeCell ref="N65:P65"/>
    <mergeCell ref="T65:V65"/>
    <mergeCell ref="Z65:AB65"/>
    <mergeCell ref="A66:B66"/>
    <mergeCell ref="C66:D66"/>
    <mergeCell ref="N66:P66"/>
    <mergeCell ref="T66:V66"/>
    <mergeCell ref="Z66:AB66"/>
  </mergeCells>
  <conditionalFormatting sqref="C31 C33">
    <cfRule type="cellIs" dxfId="50" priority="40" operator="equal">
      <formula>"No requiere Acciones Adicionales"</formula>
    </cfRule>
    <cfRule type="cellIs" dxfId="49" priority="41" operator="equal">
      <formula>"Debe definir Acciones Complementarias"</formula>
    </cfRule>
  </conditionalFormatting>
  <conditionalFormatting sqref="C22">
    <cfRule type="cellIs" dxfId="48" priority="51" operator="equal">
      <formula>"No Aplica"</formula>
    </cfRule>
  </conditionalFormatting>
  <conditionalFormatting sqref="C22">
    <cfRule type="cellIs" dxfId="47" priority="49" operator="equal">
      <formula>"No requiere Acciones Adicionales"</formula>
    </cfRule>
    <cfRule type="cellIs" dxfId="46" priority="50" operator="equal">
      <formula>"Debe definir Acciones Complementarias"</formula>
    </cfRule>
  </conditionalFormatting>
  <conditionalFormatting sqref="C25">
    <cfRule type="cellIs" dxfId="45" priority="48" operator="equal">
      <formula>"No Aplica"</formula>
    </cfRule>
  </conditionalFormatting>
  <conditionalFormatting sqref="C25">
    <cfRule type="cellIs" dxfId="44" priority="46" operator="equal">
      <formula>"No requiere Acciones Adicionales"</formula>
    </cfRule>
    <cfRule type="cellIs" dxfId="43" priority="47" operator="equal">
      <formula>"Debe definir Acciones Complementarias"</formula>
    </cfRule>
  </conditionalFormatting>
  <conditionalFormatting sqref="C30">
    <cfRule type="cellIs" dxfId="42" priority="45" operator="equal">
      <formula>"No Aplica"</formula>
    </cfRule>
  </conditionalFormatting>
  <conditionalFormatting sqref="C30">
    <cfRule type="cellIs" dxfId="41" priority="43" operator="equal">
      <formula>"No requiere Acciones Adicionales"</formula>
    </cfRule>
    <cfRule type="cellIs" dxfId="40" priority="44" operator="equal">
      <formula>"Debe definir Acciones Complementarias"</formula>
    </cfRule>
  </conditionalFormatting>
  <conditionalFormatting sqref="C31 C33">
    <cfRule type="cellIs" dxfId="39" priority="42" operator="equal">
      <formula>"No Aplica"</formula>
    </cfRule>
  </conditionalFormatting>
  <conditionalFormatting sqref="C57">
    <cfRule type="cellIs" dxfId="38" priority="16" operator="equal">
      <formula>"No requiere Acciones Adicionales"</formula>
    </cfRule>
    <cfRule type="cellIs" dxfId="37" priority="17" operator="equal">
      <formula>"Debe definir Acciones Complementarias"</formula>
    </cfRule>
  </conditionalFormatting>
  <conditionalFormatting sqref="C60">
    <cfRule type="cellIs" dxfId="36" priority="10" operator="equal">
      <formula>"No requiere Acciones Adicionales"</formula>
    </cfRule>
    <cfRule type="cellIs" dxfId="35" priority="11" operator="equal">
      <formula>"Debe definir Acciones Complementarias"</formula>
    </cfRule>
  </conditionalFormatting>
  <conditionalFormatting sqref="C35:C36 C38 C40:C41">
    <cfRule type="cellIs" dxfId="34" priority="39" operator="equal">
      <formula>"No Aplica"</formula>
    </cfRule>
  </conditionalFormatting>
  <conditionalFormatting sqref="C35:C36 C38 C40:C41">
    <cfRule type="cellIs" dxfId="33" priority="37" operator="equal">
      <formula>"No requiere Acciones Adicionales"</formula>
    </cfRule>
    <cfRule type="cellIs" dxfId="32" priority="38" operator="equal">
      <formula>"Debe definir Acciones Complementarias"</formula>
    </cfRule>
  </conditionalFormatting>
  <conditionalFormatting sqref="C39">
    <cfRule type="cellIs" dxfId="31" priority="34" operator="equal">
      <formula>"No requiere Acciones Adicionales"</formula>
    </cfRule>
    <cfRule type="cellIs" dxfId="30" priority="35" operator="equal">
      <formula>"Debe definir Acciones Complementarias"</formula>
    </cfRule>
  </conditionalFormatting>
  <conditionalFormatting sqref="C39">
    <cfRule type="cellIs" dxfId="29" priority="36" operator="equal">
      <formula>"No Aplica"</formula>
    </cfRule>
  </conditionalFormatting>
  <conditionalFormatting sqref="C42">
    <cfRule type="cellIs" dxfId="28" priority="33" operator="equal">
      <formula>"No Aplica"</formula>
    </cfRule>
  </conditionalFormatting>
  <conditionalFormatting sqref="C42">
    <cfRule type="cellIs" dxfId="27" priority="31" operator="equal">
      <formula>"No requiere Acciones Adicionales"</formula>
    </cfRule>
    <cfRule type="cellIs" dxfId="26" priority="32" operator="equal">
      <formula>"Debe definir Acciones Complementarias"</formula>
    </cfRule>
  </conditionalFormatting>
  <conditionalFormatting sqref="C45">
    <cfRule type="cellIs" dxfId="25" priority="30" operator="equal">
      <formula>"No Aplica"</formula>
    </cfRule>
  </conditionalFormatting>
  <conditionalFormatting sqref="C45">
    <cfRule type="cellIs" dxfId="24" priority="28" operator="equal">
      <formula>"No requiere Acciones Adicionales"</formula>
    </cfRule>
    <cfRule type="cellIs" dxfId="23" priority="29" operator="equal">
      <formula>"Debe definir Acciones Complementarias"</formula>
    </cfRule>
  </conditionalFormatting>
  <conditionalFormatting sqref="C46">
    <cfRule type="cellIs" dxfId="22" priority="27" operator="equal">
      <formula>"No Aplica"</formula>
    </cfRule>
  </conditionalFormatting>
  <conditionalFormatting sqref="C46">
    <cfRule type="cellIs" dxfId="21" priority="25" operator="equal">
      <formula>"No requiere Acciones Adicionales"</formula>
    </cfRule>
    <cfRule type="cellIs" dxfId="20" priority="26" operator="equal">
      <formula>"Debe definir Acciones Complementarias"</formula>
    </cfRule>
  </conditionalFormatting>
  <conditionalFormatting sqref="C50">
    <cfRule type="cellIs" dxfId="19" priority="24" operator="equal">
      <formula>"No Aplica"</formula>
    </cfRule>
  </conditionalFormatting>
  <conditionalFormatting sqref="C50">
    <cfRule type="cellIs" dxfId="18" priority="22" operator="equal">
      <formula>"No requiere Acciones Adicionales"</formula>
    </cfRule>
    <cfRule type="cellIs" dxfId="17" priority="23" operator="equal">
      <formula>"Debe definir Acciones Complementarias"</formula>
    </cfRule>
  </conditionalFormatting>
  <conditionalFormatting sqref="C54">
    <cfRule type="cellIs" dxfId="16" priority="21" operator="equal">
      <formula>"No Aplica"</formula>
    </cfRule>
  </conditionalFormatting>
  <conditionalFormatting sqref="C54">
    <cfRule type="cellIs" dxfId="15" priority="19" operator="equal">
      <formula>"No requiere Acciones Adicionales"</formula>
    </cfRule>
    <cfRule type="cellIs" dxfId="14" priority="20" operator="equal">
      <formula>"Debe definir Acciones Complementarias"</formula>
    </cfRule>
  </conditionalFormatting>
  <conditionalFormatting sqref="C57">
    <cfRule type="cellIs" dxfId="13" priority="18" operator="equal">
      <formula>"No Aplica"</formula>
    </cfRule>
  </conditionalFormatting>
  <conditionalFormatting sqref="C58">
    <cfRule type="cellIs" dxfId="12" priority="15" operator="equal">
      <formula>"No Aplica"</formula>
    </cfRule>
  </conditionalFormatting>
  <conditionalFormatting sqref="C58">
    <cfRule type="cellIs" dxfId="11" priority="13" operator="equal">
      <formula>"No requiere Acciones Adicionales"</formula>
    </cfRule>
    <cfRule type="cellIs" dxfId="10" priority="14" operator="equal">
      <formula>"Debe definir Acciones Complementarias"</formula>
    </cfRule>
  </conditionalFormatting>
  <conditionalFormatting sqref="C60">
    <cfRule type="cellIs" dxfId="9" priority="12" operator="equal">
      <formula>"No Aplica"</formula>
    </cfRule>
  </conditionalFormatting>
  <conditionalFormatting sqref="G42">
    <cfRule type="cellIs" dxfId="8" priority="3" operator="equal">
      <formula>"No Aplica"</formula>
    </cfRule>
  </conditionalFormatting>
  <conditionalFormatting sqref="G42">
    <cfRule type="cellIs" dxfId="7" priority="1" operator="equal">
      <formula>"No requiere Acciones Adicionales"</formula>
    </cfRule>
    <cfRule type="cellIs" dxfId="6" priority="2" operator="equal">
      <formula>"Debe definir Acciones Complementarias"</formula>
    </cfRule>
  </conditionalFormatting>
  <conditionalFormatting sqref="D42">
    <cfRule type="cellIs" dxfId="5" priority="9" operator="equal">
      <formula>"No Aplica"</formula>
    </cfRule>
  </conditionalFormatting>
  <conditionalFormatting sqref="D42">
    <cfRule type="cellIs" dxfId="4" priority="7" operator="equal">
      <formula>"No requiere Acciones Adicionales"</formula>
    </cfRule>
    <cfRule type="cellIs" dxfId="3" priority="8" operator="equal">
      <formula>"Debe definir Acciones Complementarias"</formula>
    </cfRule>
  </conditionalFormatting>
  <conditionalFormatting sqref="E42">
    <cfRule type="cellIs" dxfId="2" priority="6" operator="equal">
      <formula>"No Aplica"</formula>
    </cfRule>
  </conditionalFormatting>
  <conditionalFormatting sqref="E42">
    <cfRule type="cellIs" dxfId="1" priority="4" operator="equal">
      <formula>"No requiere Acciones Adicionales"</formula>
    </cfRule>
    <cfRule type="cellIs" dxfId="0" priority="5" operator="equal">
      <formula>"Debe definir Acciones Complementarias"</formula>
    </cfRule>
  </conditionalFormatting>
  <dataValidations count="6">
    <dataValidation type="date" allowBlank="1" showInputMessage="1" showErrorMessage="1" sqref="L34:L36 L32 L10:L16 L18:L30 L39:L63">
      <formula1>41640</formula1>
      <formula2>46022</formula2>
    </dataValidation>
    <dataValidation type="whole" allowBlank="1" showInputMessage="1" showErrorMessage="1" sqref="A10 A14 A18:A19 A22 A25 A30:A31 A33 A63 A49:A50 A53:A54 A57:A58 A60:A61 A35:A42 A45:A46 A27">
      <formula1>1</formula1>
      <formula2>150</formula2>
    </dataValidation>
    <dataValidation type="custom" allowBlank="1" showInputMessage="1" showErrorMessage="1" sqref="D18">
      <formula1>#REF!</formula1>
    </dataValidation>
    <dataValidation type="list" allowBlank="1" showInputMessage="1" showErrorMessage="1" sqref="E18:E19">
      <formula1>prueba</formula1>
    </dataValidation>
    <dataValidation type="list" allowBlank="1" showInputMessage="1" showErrorMessage="1" sqref="Y64:Z64 G64:H64 M64:N64 S64:T64 D63:E63 D14 D19 D22 D25">
      <formula1>#REF!</formula1>
    </dataValidation>
    <dataValidation type="list" allowBlank="1" showInputMessage="1" showErrorMessage="1" sqref="Q1:Q1048576">
      <formula1>$Q$38:$Q$62</formula1>
    </dataValidation>
  </dataValidations>
  <printOptions horizontalCentered="1" verticalCentered="1"/>
  <pageMargins left="0" right="0" top="0.39370078740157483" bottom="0.39370078740157483" header="0" footer="0"/>
  <pageSetup paperSize="14" scale="28" fitToHeight="0" orientation="landscape" cellComments="asDisplayed" horizontalDpi="300" verticalDpi="300" r:id="rId1"/>
  <headerFooter alignWithMargins="0">
    <oddFooter>&amp;R&amp;"Arial Narrow,Normal"&amp;7&amp;P de &amp;N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'/Users/andrescuchia/Downloads/Y:\EVIDENCIAS PM - I SEGUIMIENTO 2019\16. Gestión, Soporte y Apoyo Informático\[Publicar Plan de mejoramiento Gestión Soporte y Apoyo Informático.xlsx]Listas'!#REF!</xm:f>
          </x14:formula1>
          <xm:sqref>U18:U30 W21:W23 W18:W19 U42:U55 U40 U37:U38 W14:W16 E22:F22 F27 U10:U16 B63 B22 B10 B14 B18:B19 B25 B30:B31 B33 B49:B50 B53:B54 B57:B58 B60:B61 B35:B42 B45:B46 B27 E25:F25 F30:F31 F33 F49:F50 F53:F54 W25:W26 U59:U63 F57:F58 F60:F61 F35:F42 W38 F45:F46 Z63 E10:F10 E14:F14 F18:F19 W61:W63</xm:sqref>
        </x14:dataValidation>
        <x14:dataValidation type="list" allowBlank="1" showInputMessage="1" showErrorMessage="1">
          <x14:formula1>
            <xm:f>[PM_GSTAI.xlsm]Listas!#REF!</xm:f>
          </x14:formula1>
          <xm:sqref>W10 W12:W13 W20 W27:W29 W31:W32 W42 W53 W57:W60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27" sqref="B27"/>
    </sheetView>
  </sheetViews>
  <sheetFormatPr baseColWidth="10" defaultColWidth="11.42578125" defaultRowHeight="12.75" x14ac:dyDescent="0.2"/>
  <cols>
    <col min="1" max="1" width="1.42578125" style="20" customWidth="1"/>
    <col min="2" max="2" width="63.42578125" style="20" customWidth="1"/>
    <col min="3" max="16384" width="11.42578125" style="20"/>
  </cols>
  <sheetData>
    <row r="2" spans="2:13" ht="32.25" x14ac:dyDescent="0.4">
      <c r="C2" s="169" t="s">
        <v>156</v>
      </c>
      <c r="D2" s="170"/>
      <c r="E2" s="170"/>
      <c r="F2" s="170"/>
      <c r="G2" s="170"/>
      <c r="H2" s="170"/>
      <c r="I2" s="170"/>
      <c r="J2" s="170"/>
      <c r="K2" s="170"/>
      <c r="L2" s="170"/>
      <c r="M2" s="171"/>
    </row>
    <row r="4" spans="2:13" x14ac:dyDescent="0.2">
      <c r="B4" s="18" t="s">
        <v>167</v>
      </c>
      <c r="C4" s="172"/>
      <c r="D4" s="173"/>
      <c r="E4" s="173"/>
      <c r="F4" s="173"/>
      <c r="G4" s="173"/>
      <c r="H4" s="173"/>
      <c r="I4" s="173"/>
      <c r="J4" s="173"/>
      <c r="K4" s="173"/>
      <c r="L4" s="173"/>
      <c r="M4" s="174"/>
    </row>
    <row r="5" spans="2:13" x14ac:dyDescent="0.2">
      <c r="B5" s="18" t="s">
        <v>157</v>
      </c>
      <c r="C5" s="172"/>
      <c r="D5" s="173"/>
      <c r="E5" s="173"/>
      <c r="F5" s="173"/>
      <c r="G5" s="173"/>
      <c r="H5" s="173"/>
      <c r="I5" s="173"/>
      <c r="J5" s="173"/>
      <c r="K5" s="173"/>
      <c r="L5" s="173"/>
      <c r="M5" s="174"/>
    </row>
    <row r="6" spans="2:13" x14ac:dyDescent="0.2">
      <c r="B6" s="18" t="s">
        <v>158</v>
      </c>
      <c r="C6" s="172"/>
      <c r="D6" s="173"/>
      <c r="E6" s="173"/>
      <c r="F6" s="173"/>
      <c r="G6" s="173"/>
      <c r="H6" s="173"/>
      <c r="I6" s="173"/>
      <c r="J6" s="173"/>
      <c r="K6" s="173"/>
      <c r="L6" s="173"/>
      <c r="M6" s="174"/>
    </row>
    <row r="7" spans="2:13" x14ac:dyDescent="0.2">
      <c r="B7" s="18" t="s">
        <v>159</v>
      </c>
      <c r="C7" s="172"/>
      <c r="D7" s="173"/>
      <c r="E7" s="173"/>
      <c r="F7" s="173"/>
      <c r="G7" s="173"/>
      <c r="H7" s="173"/>
      <c r="I7" s="173"/>
      <c r="J7" s="173"/>
      <c r="K7" s="173"/>
      <c r="L7" s="173"/>
      <c r="M7" s="174"/>
    </row>
    <row r="8" spans="2:13" x14ac:dyDescent="0.2">
      <c r="B8" s="19" t="s">
        <v>160</v>
      </c>
      <c r="C8" s="175"/>
      <c r="D8" s="175"/>
      <c r="E8" s="175"/>
      <c r="F8" s="175"/>
      <c r="G8" s="175"/>
      <c r="H8" s="175"/>
      <c r="I8" s="175"/>
      <c r="J8" s="175"/>
      <c r="K8" s="175"/>
      <c r="L8" s="175"/>
      <c r="M8" s="175"/>
    </row>
    <row r="9" spans="2:13" x14ac:dyDescent="0.2">
      <c r="B9" s="19" t="s">
        <v>161</v>
      </c>
      <c r="C9" s="175"/>
      <c r="D9" s="175"/>
      <c r="E9" s="175"/>
      <c r="F9" s="175"/>
      <c r="G9" s="175"/>
      <c r="H9" s="175"/>
      <c r="I9" s="175"/>
      <c r="J9" s="175"/>
      <c r="K9" s="175"/>
      <c r="L9" s="175"/>
      <c r="M9" s="175"/>
    </row>
    <row r="10" spans="2:13" x14ac:dyDescent="0.2">
      <c r="B10" s="19" t="s">
        <v>168</v>
      </c>
      <c r="C10" s="175"/>
      <c r="D10" s="175"/>
      <c r="E10" s="175"/>
      <c r="F10" s="175"/>
      <c r="G10" s="175"/>
      <c r="H10" s="175"/>
      <c r="I10" s="175"/>
      <c r="J10" s="175"/>
      <c r="K10" s="175"/>
      <c r="L10" s="175"/>
      <c r="M10" s="175"/>
    </row>
    <row r="11" spans="2:13" x14ac:dyDescent="0.2">
      <c r="B11" s="19" t="s">
        <v>165</v>
      </c>
      <c r="C11" s="175"/>
      <c r="D11" s="175"/>
      <c r="E11" s="175"/>
      <c r="F11" s="175"/>
      <c r="G11" s="175"/>
      <c r="H11" s="175"/>
      <c r="I11" s="175"/>
      <c r="J11" s="175"/>
      <c r="K11" s="175"/>
      <c r="L11" s="175"/>
      <c r="M11" s="175"/>
    </row>
    <row r="12" spans="2:13" x14ac:dyDescent="0.2">
      <c r="B12" s="19" t="s">
        <v>166</v>
      </c>
      <c r="C12" s="166"/>
      <c r="D12" s="167"/>
      <c r="E12" s="167"/>
      <c r="F12" s="167"/>
      <c r="G12" s="167"/>
      <c r="H12" s="167"/>
      <c r="I12" s="167"/>
      <c r="J12" s="167"/>
      <c r="K12" s="167"/>
      <c r="L12" s="167"/>
      <c r="M12" s="168"/>
    </row>
    <row r="14" spans="2:13" x14ac:dyDescent="0.2">
      <c r="B14" s="21" t="s">
        <v>162</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164</v>
      </c>
      <c r="C31" s="22"/>
      <c r="D31" s="22"/>
      <c r="E31" s="22"/>
      <c r="F31" s="22"/>
      <c r="G31" s="22"/>
      <c r="H31" s="22"/>
      <c r="I31" s="22"/>
      <c r="J31" s="22"/>
      <c r="K31" s="22"/>
      <c r="L31" s="22"/>
      <c r="M31" s="23"/>
    </row>
    <row r="32" spans="2:13" x14ac:dyDescent="0.2">
      <c r="B32" s="24" t="s">
        <v>163</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K11" sqref="K11"/>
    </sheetView>
  </sheetViews>
  <sheetFormatPr baseColWidth="10" defaultRowHeight="12.75" x14ac:dyDescent="0.2"/>
  <cols>
    <col min="3" max="3" width="37.140625" customWidth="1"/>
  </cols>
  <sheetData>
    <row r="8" spans="3:12" x14ac:dyDescent="0.2">
      <c r="C8" s="15" t="s">
        <v>148</v>
      </c>
    </row>
    <row r="9" spans="3:12" x14ac:dyDescent="0.2">
      <c r="C9" s="15" t="s">
        <v>128</v>
      </c>
      <c r="G9" s="16" t="s">
        <v>132</v>
      </c>
      <c r="I9" s="16" t="s">
        <v>136</v>
      </c>
      <c r="J9" s="16" t="s">
        <v>141</v>
      </c>
      <c r="K9" s="16" t="s">
        <v>1</v>
      </c>
      <c r="L9" s="16" t="s">
        <v>154</v>
      </c>
    </row>
    <row r="10" spans="3:12" x14ac:dyDescent="0.2">
      <c r="C10" s="15" t="s">
        <v>129</v>
      </c>
      <c r="G10" s="16" t="s">
        <v>133</v>
      </c>
      <c r="I10" s="16" t="s">
        <v>137</v>
      </c>
      <c r="J10" s="16" t="s">
        <v>142</v>
      </c>
      <c r="K10" s="16" t="s">
        <v>2</v>
      </c>
      <c r="L10" s="16" t="s">
        <v>155</v>
      </c>
    </row>
    <row r="11" spans="3:12" ht="25.5" x14ac:dyDescent="0.2">
      <c r="C11" s="15" t="s">
        <v>130</v>
      </c>
      <c r="G11" s="16" t="s">
        <v>134</v>
      </c>
      <c r="J11" s="16" t="s">
        <v>143</v>
      </c>
      <c r="L11" s="16" t="s">
        <v>139</v>
      </c>
    </row>
    <row r="12" spans="3:12" x14ac:dyDescent="0.2">
      <c r="C12" s="15" t="s">
        <v>149</v>
      </c>
      <c r="G12" s="16"/>
      <c r="L12" s="16" t="s">
        <v>140</v>
      </c>
    </row>
    <row r="13" spans="3:12" x14ac:dyDescent="0.2">
      <c r="C13" s="15" t="s">
        <v>151</v>
      </c>
      <c r="G13">
        <v>3</v>
      </c>
    </row>
    <row r="14" spans="3:12" x14ac:dyDescent="0.2">
      <c r="C14" s="15" t="s">
        <v>150</v>
      </c>
    </row>
    <row r="15" spans="3:12" x14ac:dyDescent="0.2">
      <c r="C15" s="15" t="s">
        <v>152</v>
      </c>
    </row>
    <row r="16" spans="3:12" x14ac:dyDescent="0.2">
      <c r="C16" s="15" t="s">
        <v>153</v>
      </c>
    </row>
    <row r="17" spans="3:3" ht="25.5" x14ac:dyDescent="0.2">
      <c r="C17" s="15" t="s">
        <v>131</v>
      </c>
    </row>
    <row r="18" spans="3:3" x14ac:dyDescent="0.2">
      <c r="C18" s="17" t="s">
        <v>147</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20F4D8-F3D3-4D03-A2CA-54468A970AD3}"/>
</file>

<file path=customXml/itemProps2.xml><?xml version="1.0" encoding="utf-8"?>
<ds:datastoreItem xmlns:ds="http://schemas.openxmlformats.org/officeDocument/2006/customXml" ds:itemID="{84762F97-3C4C-4693-B5D0-1AE8BAB3A0A5}"/>
</file>

<file path=customXml/itemProps3.xml><?xml version="1.0" encoding="utf-8"?>
<ds:datastoreItem xmlns:ds="http://schemas.openxmlformats.org/officeDocument/2006/customXml" ds:itemID="{128617A7-EDCE-4013-BB61-2AADEA5B47EB}"/>
</file>

<file path=customXml/itemProps4.xml><?xml version="1.0" encoding="utf-8"?>
<ds:datastoreItem xmlns:ds="http://schemas.openxmlformats.org/officeDocument/2006/customXml" ds:itemID="{D4E70EB4-1962-4C4B-8F9D-A49E6EDBB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lista desplegables </vt:lpstr>
      <vt:lpstr>Plan de mejoramiento</vt:lpstr>
      <vt:lpstr>Análisis causa</vt:lpstr>
      <vt:lpstr>Listas</vt:lpstr>
      <vt:lpstr>'Plan de mejoramiento'!Área_de_impresión</vt:lpstr>
      <vt:lpstr>prueba</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Gestión, Soporte y Apoyo Informático</dc:title>
  <dc:creator>Preferred Customer</dc:creator>
  <cp:lastModifiedBy>user</cp:lastModifiedBy>
  <cp:lastPrinted>2019-05-17T14:38:40Z</cp:lastPrinted>
  <dcterms:created xsi:type="dcterms:W3CDTF">2006-06-14T14:05:52Z</dcterms:created>
  <dcterms:modified xsi:type="dcterms:W3CDTF">2020-04-30T15:18:36Z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ies>
</file>