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VCT Jdelcastillo 2023\Línea 5. Modificación normativa. Guía metodológica del PC\Resolución Guía del PCI\2023-06-26 Informe comentarios y versiones ajustadas\"/>
    </mc:Choice>
  </mc:AlternateContent>
  <xr:revisionPtr revIDLastSave="0" documentId="13_ncr:1_{371750AF-1EAD-4975-B593-74BF50374379}" xr6:coauthVersionLast="36" xr6:coauthVersionMax="47" xr10:uidLastSave="{00000000-0000-0000-0000-000000000000}"/>
  <bookViews>
    <workbookView xWindow="-120" yWindow="-120" windowWidth="20730" windowHeight="11160" xr2:uid="{00000000-000D-0000-FFFF-FFFF00000000}"/>
  </bookViews>
  <sheets>
    <sheet name="Publicidad e Informe" sheetId="1" r:id="rId1"/>
    <sheet name="Hoja1" sheetId="3" r:id="rId2"/>
    <sheet name="Listas" sheetId="2" state="hidden" r:id="rId3"/>
  </sheets>
  <definedNames>
    <definedName name="_xlnm._FilterDatabase" localSheetId="0" hidden="1">'Publicidad e Informe'!$A$29:$G$40</definedName>
    <definedName name="_xlnm.Print_Area" localSheetId="0">'Publicidad e Informe'!$A$1:$G$40</definedName>
    <definedName name="_xlnm.Print_Titles" localSheetId="0">'Publicidad e Informe'!$28:$29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3" l="1"/>
  <c r="G26" i="1" l="1"/>
  <c r="G27" i="1"/>
  <c r="G24" i="1"/>
  <c r="G23" i="1"/>
</calcChain>
</file>

<file path=xl/sharedStrings.xml><?xml version="1.0" encoding="utf-8"?>
<sst xmlns="http://schemas.openxmlformats.org/spreadsheetml/2006/main" count="104" uniqueCount="70">
  <si>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</si>
  <si>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</si>
  <si>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</si>
  <si>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</si>
  <si>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</si>
  <si>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</si>
  <si>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</si>
  <si>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</si>
  <si>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</si>
  <si>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</si>
  <si>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</si>
  <si>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</si>
  <si>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</si>
  <si>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</si>
  <si>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</si>
  <si>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</si>
  <si>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</si>
  <si>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</si>
  <si>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</si>
  <si>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</si>
  <si>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</si>
  <si>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</si>
  <si>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</si>
  <si>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</si>
  <si>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</si>
  <si>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</si>
  <si>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</si>
  <si>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</si>
  <si>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</si>
  <si>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</si>
  <si>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</si>
  <si>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FORMATO: PUBLICIDAD E INFORME DE OBSERVACIONES Y RESPUESTAS DE LOS PROYECTOS ESPECIFICOS DE REGULACIÓN
PROCESO: GESTIÓN A LA POLÍTICA DE AGUA POTABLE Y SANEAMIENTO BÁSICO </t>
  </si>
  <si>
    <t>Versión: 1.0</t>
  </si>
  <si>
    <t>Fecha: 22/04/2021</t>
  </si>
  <si>
    <t>Código: GPA-F-29</t>
  </si>
  <si>
    <t>15-06-2023</t>
  </si>
  <si>
    <t>Departamento Nacional de Planeación - DNP</t>
  </si>
  <si>
    <r>
      <rPr>
        <b/>
        <sz val="9"/>
        <color theme="1"/>
        <rFont val="Arial"/>
        <family val="2"/>
      </rPr>
      <t>1.2.2 Alcance del Programa de Conexiones</t>
    </r>
    <r>
      <rPr>
        <sz val="9"/>
        <color theme="1"/>
        <rFont val="Arial"/>
        <family val="2"/>
      </rPr>
      <t xml:space="preserve">
</t>
    </r>
    <r>
      <rPr>
        <b/>
        <sz val="9"/>
        <color theme="1"/>
        <rFont val="Arial"/>
        <family val="2"/>
      </rPr>
      <t>Tener en cuenta</t>
    </r>
    <r>
      <rPr>
        <sz val="9"/>
        <color theme="1"/>
        <rFont val="Arial"/>
        <family val="2"/>
      </rPr>
      <t xml:space="preserve">
Cuando se presenten deficiencias en la continuidad del servicio de acueducto, se puede incluir la instalación de un tanque elevado con su respectiva estructura de soporte. Esta situación debe ser certificada por el prestador del servicio de acueducto.
A partir de que rango de continuidad se podrá solicitar la instalación del tanque elevado.
Igualmente, no se hace mención que la empresa prestadora certifique que va a entregar agua en condiciones de calidad y continuidad, esto es fundamental si se quiere cumplir con el objetivo de mejorar la calidad de vida de las personas.</t>
    </r>
  </si>
  <si>
    <r>
      <rPr>
        <b/>
        <sz val="9"/>
        <rFont val="Arial"/>
        <family val="2"/>
      </rPr>
      <t>2.4 Focalización y priorización de barrios y/o centros poblados rurales</t>
    </r>
    <r>
      <rPr>
        <sz val="9"/>
        <rFont val="Arial"/>
        <family val="2"/>
      </rPr>
      <t xml:space="preserve">
Aspectos a tener en cuenta para el desarrollo de esta etapa:
Que la mayoría de los inmuebles se encuentren clasificados en estrato 1, el decreto 1077 de 2015 establece que pertenezcan a los estratos 1 o 2 sin hacer énfasis en alguno de ellos, porque la diferenciación en la guía si siempre se está mencionando que es conforme a lo establecido en el mencionado decreto, pero no es claro si se da prioridad según el estrato.</t>
    </r>
  </si>
  <si>
    <t xml:space="preserve">En cuanto a la forma de la guía, sería conveniente realizar una completa numeración de las figuras y tablas que se presentan en el documento con el fin de ubicar al lector. </t>
  </si>
  <si>
    <t>Empresas Públicas de Medellín - EPM</t>
  </si>
  <si>
    <t>La guía se encuentra en proceso de diagramación, en el cual se tendrán en cuenta estos aspectos.</t>
  </si>
  <si>
    <t>Glosario. Conexión intradomiciliaria de alcantarillado.
A lo largo del documento se refieren a caja de inspección domiciliaria en lugar de caja de inspección “final”, lo cual puede generar confusión.</t>
  </si>
  <si>
    <t>2.3 Tabla con actores y roles 
 Aspectos a tener en cuenta para el desarrollo de esta etapa:
Gestor del Plan Departamental de Agua – PDA (cuando se vincule al convenio).
El prestador del servicio no tiene competencia en las instalaciones hidráulicas y sanitarias existentes, ni en verificar si los aparatos son de bajo consumo de agua según la Ley 373 de 1997 y sus decretos reglamentarios. Su competencia se debe centrar en determinar las condiciones técnicas que debe cumplir el inmueble para conectarse a las redes locales o secundarias de acueducto y alcantarillado.</t>
  </si>
  <si>
    <t>2.3 Tabla con actores y roles
Aspectos a tener en cuenta para el desarrollo de esta etapa:
Prestador de servicios de acueducto y alcantarillado.
En la tabla de actores y roles (páginas 18 y 19), para el actor “Prestador de servicios de acueducto y alcantarillado”, en la etapa de “Ejecución de obras”, se sugiere corregir el aparte teniendo en cuenta que la implementación del Plan de Gestión Social – PGS del programa corresponde a la alcaldía y ella designa al profesional social, el prestador por su parte debe apoyar ese plan.</t>
  </si>
  <si>
    <t xml:space="preserve">El prestador se vincula al convenio interadministrativo de cooperación que se suscribe para la implementación del programa, para que en el marco de sus competencias apoye la estructuración y ejecución del proyecto. Si bien el prestador no tiene competencia sobre las intradomiciliarias, tiene los conocimientos técnicos y experticia para apoyar al municipio en esta actividad, y el alcance de dicho apoyo lo define cada prestador según su capacidad y disponibilidad.  </t>
  </si>
  <si>
    <t xml:space="preserve">2.4 Párrafo siguiente a la Figura 3, página 20.
Revisar la numeración del artículo referenciado dado que en el Decreto 1077 de 2015 no existe. De acuerdo con el contexto, es probablemente corresponda al artículo 2.3.4.4.4.
</t>
  </si>
  <si>
    <t>Se ajusta el número del artículo referenciado, este corresponde al artículo 2.3.4.4.4 del Decreto 1077 de 2015.</t>
  </si>
  <si>
    <t>2.5 Levantamiento de información en inmuebles potenciales beneficiarios.
El prestador de los servicios no tiene competencia sobre las redes hidráulicas y sanitarias de un inmueble ni tiene elementos para determinar el estado de estas y de los artefactos sanitarios. En tal sentido, se debe omitir del texto “el apoyo del prestador de los servicios de acueducto y alcantarillado” en tanto esta por fuera del alcance del prestador.</t>
  </si>
  <si>
    <t>2.6 Presentación del proyecto, numeral 5.
Dado que las soluciones alternas para el manejo de aguas residuales corresponde a soluciones particulares gestionadas directamente por el generador de las aguas residuales y avaladas por la autoridad ambiental competente, no le corresponde al prestador del servicio de alcantarillado suministrar información del cumplimiento de la normatividad vigente de estos vertimientos.  
Los formatos deben ser responsabilidad en su diligenciamiento del municipio y para lo cual tendrá en cuenta la información que disponga el prestador del servicio.</t>
  </si>
  <si>
    <t>4.3 Recomendaciones para la finalización y entrega de obras.
La verificación de la adecuada construcción de las domiciliarias (acometidas) de acueducto y alcantarillado debe tener el visto bueno del prestador de manera obligatoria y no opcional como se señala.</t>
  </si>
  <si>
    <t xml:space="preserve">Se ajusta la redacción para aclarar la necesidad de participación del prestador en las pruebas técnicas de las domiciliarias para que dé el visto bueno de su ejecución.  </t>
  </si>
  <si>
    <t>Recomendaciones:
Incluir una tabla de contenido y paginado al inicio de la guía metodológica.
Asignar numeración a aquellos esquemas o figuras que no cuentan con este parámetro.
Enumerar las tablas que no cuentan con ese parámetro, en específico la del numeral 2.3 (páginas 18 y 19)</t>
  </si>
  <si>
    <t>Ministerio de Vivienda, Ciudad y Territorio</t>
  </si>
  <si>
    <t>Resolución por la cual se adopta la Guía Metodológica del Programa de Conexiones Intradomiciliarias de Agua Potable y Saneamiento Básico – PCI</t>
  </si>
  <si>
    <t>31-05-2023</t>
  </si>
  <si>
    <t>15 días</t>
  </si>
  <si>
    <t>https://www.minvivienda.gov.co/tramites-y-servicios/consultas-publicas/por-la-cual-se-adopta-la-guia-metodologica-del-programa-de-conexiones-intradomiciliarias-de-agua-potable-y-saneamiento-basico-pci</t>
  </si>
  <si>
    <t>Página web minvivienda y correo electrónico</t>
  </si>
  <si>
    <t>Correos electrónicos: sdoria@minvivienda.gov.co; jdelcastillo@minvivienda.gov.co</t>
  </si>
  <si>
    <t>El proyecto de resolución tiene como propósito adoptar y poner a disposición de los interesados la Guía Metodológica del Programa de Conexiones de Agua Potable y Saneamiento Básico, la cual se elaboró a partir de lo establecido en la normativa vigente (Decreto 1077 de 2015, modificado parcialmente por Decreto 1275 del 13 de octubre de 2021 y Resolución 574 del 3 de agosto de 2022) que rige su 
implementación a nivel nacional, y de las experiencias adquiridas a lo largo de diez años de ejecución de este tipo de proyectos.</t>
  </si>
  <si>
    <t xml:space="preserve">En cumplimiento del Decreto 1081 de 2015 artículo 2.1.2.1.14. Publicidad e informe de observaciones y respuestas de los proyectos específicos de regulación expedidos con firma del presidente de la República </t>
  </si>
  <si>
    <r>
      <t xml:space="preserve">Se aclara que no hay un rango establecido en cuanto a la continuidad del servicio de acueducto para requerir la instalación del tanque elevado de almacenamiento de agua. La definición de su necesidad se realiza a partir del análisis de las condiciones de continuidad y presión del servicio de acueducto, con lo que se busca la funcionalidad de los aparatos a instalar, y en caso de incluir el tanque se requiere el llenado por gravedad desde la red de distribución. Cabe señalar que la Guía se elaboró con base en la normativa vigente que rige la implementación del Programa de Conexiones . En este sentido el artículo 2.3.4.4.4. del Decreto 1077 de 2015 establece los criterios de focalización que deben cumplir los inmuebles potenciales beneficiarios, entre los cuales está el numeral </t>
    </r>
    <r>
      <rPr>
        <i/>
        <sz val="9"/>
        <rFont val="Arial"/>
        <family val="2"/>
      </rPr>
      <t>"2.Que cuenten con la posibilidad de conectarse a las redes de distribución de agua y a una solución de manejo de aguas residuales domésticas, de conformidad con la normativa vigente y la certificación expedida por el prestador o en su defecto la autoridad municipal competente, en los términos que establezca el Ministerio de Vivienda, Ciudad y Territorio."</t>
    </r>
    <r>
      <rPr>
        <sz val="9"/>
        <rFont val="Arial"/>
        <family val="2"/>
      </rPr>
      <t xml:space="preserve">
En cuanto a la calidad del agua, en los requisitos de presentación de los proyectos, definidos en el anexo 5 de la Resolución 574 de 2022, se incluye la certificación del prestador del servicio de acueducto, en la que se debe indicar, entre otras las “Condiciones de prestación del servicio de acueducto: calidad del agua suministrada (resultados Irca), continuidad (horas/día, indicar si es todos los días o número de días por semana) y presión mínima de servicio.”
Por lo anterior la observación no es aceptada ya que actualmente la certificación al prestador de los servicios de acueducto y alcantarillado es exigida en la normativa vigente que rige la implementación del programa de Conexiones (Decreto 1077 de 2015, Decreto modificatorio 1275 de 2021 y Resolución 574 de 2022).</t>
    </r>
  </si>
  <si>
    <t>El Decreto 1077 de 2015, artículo 2.3.4.4.4 establece los criterios de focalización, que se refieren a aquellos que deben cumplir los inmuebles para aplicar al subsidio de conexiones intradomiciliarias, entre ellos, que pertenezcan a los estratos 1 o 2. Asimismo, en el artículo 2.3.4.4.5 del mismo decreto, numeral 2, se establecen los criterios para priorización de barrios y/o centros poblados rurales, el primero de estos indica que la mayoría de los inmuebles se encuentren clasificados en estrato 1. De acuerdo con lo anterior, se aclara que el subsidio se puede aplicar en inmuebles de estratos 1 y 2, sin embargo, para efectos de priorizar o definir el orden de intervención de los barrios y/o centros poblados rurales se tienen en cuenta en primer lugar aquellos con mayoría de inmuebles estrato 1, con lo que se busca atender prioritariamente las zonas más vulnerables de los municipios.
En este sentido no es tenida en cuenta la observación ya que la normativa vigente del Programa establece el proceso de priorización de barrios Y/o centros poblados rurales conforme al estrato socioeconómico.</t>
  </si>
  <si>
    <t>La guía se encuentra en proceso de diagramación, en el cual se tendrán en cuenta los aspectos de numeración de figuras y tablas.</t>
  </si>
  <si>
    <t>La definición de conexión intradomiciliaria de alcantarillado fue adoptada en el Decreto 1275 de 2021, por lo tanto conforme al objeto del presente proyecto normativo, la guía no tiene el alcance de modificar aspectos reglamentados a nivel del decreto o resolución vigentes que rigen la implementación del programa de conexiones. 
No obstante lo anterior, si bien no se modifica la definición en el glosario de la guía, se hará la respectiva aclaración en la redacción cuando el documento se refiera al tema.</t>
  </si>
  <si>
    <t>La intención de esta obligación de las partes en el convenio interadministrativo de cooperación es conformar un equipo social con la participación de todos los actores. Aunque el municipio lidera la implementación del Plan de Gestión Social-PGS, las demás entidades deben apoyar (en el marco de sus competencias) a través de los profesionales sociales designados, de esta manera se garantizan interlocutores con el perfil idóneo para participar y aportar en dicha actividad. Es importante mencionar que la implementación del PGS, incluye la línea de capacitación a los hogares beneficiados con el programa, en la cual se abordan temas de importancia para la prestación de los servicios como uso eficiente del agua, obligación y derecho de medición del consumo y obligación de pagar los servicios obtenidos.</t>
  </si>
  <si>
    <t xml:space="preserve">El prestador se vincula al convenio interadministrativo de cooperación que se suscribe para la implementación del programa para que en el marco de sus competencias apoye la estructuración y ejecución del proyecto. Si bien el prestador no tiene competencia sobre las intradomiciliarias, tiene los conocimientos técnicos y experticia para apoyar al municipio en esta actividad, y el alcance de dicho apoyo lo define cada prestador según su capacidad y disponibilidad. 
Si bien el levantamiento de información busca conocer el estado de las intradomiciliarias al interior de los inmuebles, cabe señalar que esta actividad solamente se puede efectuar en las áreas focalizadas de los barrios y/o centros poblados rurales, que cumplan entre otros criterios con la disponibilidad nominal de los servicios, cuyos aspectos de cobertura, calidad, continuidad, presión y funcionamiento están a cargo del prestador; razón por la cual este ultimo es involucrado en la implementación del programa para apoyar y acompañar al municipio y evitar que se levanten encuestas en inmuebles que no cuenten con coberturas  nominales. </t>
  </si>
  <si>
    <t>Los requisitos de presentación de los proyectos fueron definidos en el anexo 5 de la Resolución 574 de 2022 y no se modifican con esta resolución. No obstante, para la presentación del proyecto se requiere que el prestador suministre la información sobre las características de la infraestructura de prestación de los servicios de acueducto y manejo de aguas residuales, así como las condiciones de prestación de dichos servicios. De todas maneras la información que se requiere es referida expresamente a la infraestructura a cargo del prestador.</t>
  </si>
  <si>
    <t>Dirección de Infraestructura y Desarrollo Empresarial - Subdirección de Programas (Responsables técnicos y jurídicos José Manuel del Castillo Pinzón, Shirlena María Doria Villarreal e Isabel Paola Ballestas Arce).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</si>
</sst>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sz val="9"/>
      <color theme="1"/>
      <name val="Arial"/>
      <family val="2"/>
    </font>
    <font>
      <b/>
      <sz val="9"/>
      <color theme="1"/>
      <name val="Arial"/>
      <family val="2"/>
    </font>
    <font>
      <sz val="9"/>
      <name val="Arial"/>
      <family val="2"/>
    </font>
    <font>
      <sz val="11"/>
      <name val="Arial"/>
      <family val="2"/>
    </font>
    <font>
      <sz val="10"/>
      <name val="Arial"/>
      <family val="2"/>
    </font>
    <font>
      <b/>
      <sz val="9"/>
      <name val="Arial"/>
      <family val="2"/>
    </font>
    <font>
      <u/>
      <sz val="12"/>
      <color theme="10"/>
      <name val="Calibri"/>
      <family val="2"/>
      <scheme val="minor"/>
    </font>
    <font>
      <u/>
      <sz val="10"/>
      <color theme="10"/>
      <name val="Calibri"/>
      <family val="2"/>
      <scheme val="minor"/>
    </font>
    <font>
      <i/>
      <sz val="9"/>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00"/>
        <bgColor indexed="64"/>
      </patternFill>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87">
    <xf numFmtId="0" fontId="0" fillId="0" borderId="0" xfId="0"/>
    <xf numFmtId="0" fontId="2" fillId="0" borderId="0" xfId="0" applyFont="1"/>
    <xf numFmtId="9" fontId="3" fillId="2" borderId="5" xfId="1" applyFont="1" applyFill="1" applyBorder="1" applyAlignment="1"/>
    <xf numFmtId="0" fontId="5" fillId="0" borderId="10" xfId="0" applyFont="1" applyBorder="1" applyAlignment="1">
      <alignment horizontal="center"/>
    </xf>
    <xf numFmtId="0" fontId="5" fillId="0" borderId="15" xfId="0" applyFont="1" applyBorder="1" applyAlignment="1">
      <alignment horizontal="center"/>
    </xf>
    <xf numFmtId="9" fontId="3" fillId="2" borderId="16" xfId="1" applyFont="1" applyFill="1" applyBorder="1" applyAlignment="1"/>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0" fillId="0" borderId="4"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0" fontId="12" fillId="0" borderId="1" xfId="0" applyFont="1" applyBorder="1" applyAlignment="1">
      <alignment horizontal="justify" vertical="center" wrapText="1"/>
    </xf>
    <xf numFmtId="0" fontId="2" fillId="5" borderId="0" xfId="0" applyFont="1" applyFill="1"/>
    <xf numFmtId="0" fontId="10" fillId="0" borderId="4"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center" vertical="center" wrapText="1"/>
    </xf>
    <xf numFmtId="0" fontId="9" fillId="0" borderId="4" xfId="0" applyFont="1" applyBorder="1" applyAlignment="1">
      <alignment horizontal="left"/>
    </xf>
    <xf numFmtId="0" fontId="9" fillId="0" borderId="1" xfId="0" applyFont="1" applyBorder="1" applyAlignment="1">
      <alignment horizontal="left"/>
    </xf>
    <xf numFmtId="0" fontId="14" fillId="0" borderId="19" xfId="0" applyFont="1" applyBorder="1" applyAlignment="1">
      <alignment horizontal="left" vertical="center"/>
    </xf>
    <xf numFmtId="0" fontId="14" fillId="0" borderId="21" xfId="0" applyFont="1" applyBorder="1" applyAlignment="1">
      <alignment horizontal="left" vertical="center"/>
    </xf>
    <xf numFmtId="0" fontId="14" fillId="0" borderId="20"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14" fillId="0" borderId="13" xfId="0" applyFont="1" applyBorder="1" applyAlignment="1">
      <alignment horizontal="left" wrapText="1"/>
    </xf>
    <xf numFmtId="0" fontId="14" fillId="0" borderId="8" xfId="0" applyFont="1" applyBorder="1" applyAlignment="1">
      <alignment horizontal="left"/>
    </xf>
    <xf numFmtId="0" fontId="14" fillId="0" borderId="16" xfId="0" applyFont="1" applyBorder="1" applyAlignment="1">
      <alignment horizontal="left"/>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Alignment="1">
      <alignment horizontal="center" vertical="center"/>
    </xf>
    <xf numFmtId="0" fontId="6" fillId="3" borderId="7"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4" fillId="0" borderId="2" xfId="0" applyFont="1" applyBorder="1" applyAlignment="1">
      <alignment horizontal="left"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xf>
    <xf numFmtId="0" fontId="14" fillId="0" borderId="5" xfId="0" applyFont="1" applyBorder="1" applyAlignment="1">
      <alignment horizontal="justify" vertical="center"/>
    </xf>
    <xf numFmtId="0" fontId="12" fillId="0" borderId="2" xfId="0" applyFont="1" applyBorder="1" applyAlignment="1">
      <alignment horizontal="justify" vertical="center" wrapText="1"/>
    </xf>
    <xf numFmtId="0" fontId="12" fillId="0" borderId="5" xfId="0" applyFont="1" applyBorder="1" applyAlignment="1">
      <alignment horizontal="justify" vertical="center" wrapText="1"/>
    </xf>
    <xf numFmtId="0" fontId="14" fillId="4" borderId="13" xfId="0" applyFont="1" applyFill="1" applyBorder="1" applyAlignment="1">
      <alignment horizontal="left"/>
    </xf>
    <xf numFmtId="0" fontId="14" fillId="4" borderId="8" xfId="0" applyFont="1" applyFill="1" applyBorder="1" applyAlignment="1">
      <alignment horizontal="left"/>
    </xf>
    <xf numFmtId="0" fontId="14" fillId="4" borderId="16" xfId="0" applyFont="1" applyFill="1" applyBorder="1" applyAlignment="1">
      <alignment horizontal="left"/>
    </xf>
    <xf numFmtId="0" fontId="14" fillId="0" borderId="19" xfId="0" applyFont="1" applyBorder="1" applyAlignment="1">
      <alignment horizontal="left"/>
    </xf>
    <xf numFmtId="0" fontId="14" fillId="0" borderId="21" xfId="0" applyFont="1" applyBorder="1" applyAlignment="1">
      <alignment horizontal="left"/>
    </xf>
    <xf numFmtId="0" fontId="14" fillId="0" borderId="20" xfId="0" applyFont="1" applyBorder="1" applyAlignment="1">
      <alignment horizontal="left"/>
    </xf>
    <xf numFmtId="0" fontId="12" fillId="0" borderId="5" xfId="0" applyFont="1" applyBorder="1" applyAlignment="1">
      <alignment horizontal="justify" vertical="center"/>
    </xf>
    <xf numFmtId="1" fontId="14" fillId="0" borderId="13" xfId="0" applyNumberFormat="1" applyFont="1" applyBorder="1" applyAlignment="1">
      <alignment horizontal="left"/>
    </xf>
    <xf numFmtId="1" fontId="14" fillId="0" borderId="14" xfId="0" applyNumberFormat="1" applyFont="1" applyBorder="1" applyAlignment="1">
      <alignment horizontal="left"/>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4" fillId="0" borderId="0" xfId="0" applyFont="1" applyAlignment="1">
      <alignment horizontal="left"/>
    </xf>
    <xf numFmtId="1" fontId="13" fillId="0" borderId="2" xfId="0" applyNumberFormat="1" applyFont="1" applyBorder="1" applyAlignment="1">
      <alignment horizontal="left"/>
    </xf>
    <xf numFmtId="1" fontId="13" fillId="0" borderId="9" xfId="0" applyNumberFormat="1"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5" xfId="0" applyFont="1" applyBorder="1" applyAlignment="1">
      <alignment horizontal="left"/>
    </xf>
    <xf numFmtId="1" fontId="14" fillId="0" borderId="2" xfId="0" applyNumberFormat="1" applyFont="1" applyBorder="1" applyAlignment="1">
      <alignment horizontal="left"/>
    </xf>
    <xf numFmtId="1" fontId="14" fillId="0" borderId="9" xfId="0" applyNumberFormat="1"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4" fillId="0" borderId="13" xfId="0" applyFont="1" applyBorder="1" applyAlignment="1">
      <alignment horizontal="left"/>
    </xf>
    <xf numFmtId="0" fontId="17" fillId="0" borderId="2" xfId="2" applyFont="1" applyBorder="1" applyAlignment="1">
      <alignment horizontal="left"/>
    </xf>
    <xf numFmtId="0" fontId="12" fillId="0" borderId="2" xfId="0" applyFont="1" applyFill="1" applyBorder="1" applyAlignment="1">
      <alignment horizontal="justify" vertical="center" wrapText="1"/>
    </xf>
    <xf numFmtId="0" fontId="12" fillId="0" borderId="5" xfId="0" applyFont="1" applyFill="1" applyBorder="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24848</xdr:colOff>
      <xdr:row>1</xdr:row>
      <xdr:rowOff>132523</xdr:rowOff>
    </xdr:from>
    <xdr:to>
      <xdr:col>1</xdr:col>
      <xdr:colOff>1565413</xdr:colOff>
      <xdr:row>1</xdr:row>
      <xdr:rowOff>449798</xdr:rowOff>
    </xdr:to>
    <xdr:pic>
      <xdr:nvPicPr>
        <xdr:cNvPr id="3" name="image1.png">
          <a:extLst>
            <a:ext uri="{FF2B5EF4-FFF2-40B4-BE49-F238E27FC236}">
              <a16:creationId xmlns:a16="http://schemas.microsoft.com/office/drawing/2014/main" id="{427A7BB6-6307-1333-56C9-6A4F64418D84}"/>
            </a:ext>
          </a:extLst>
        </xdr:cNvPr>
        <xdr:cNvPicPr>
          <a:picLocks noChangeAspect="1"/>
        </xdr:cNvPicPr>
      </xdr:nvPicPr>
      <xdr:blipFill>
        <a:blip xmlns:r="http://schemas.openxmlformats.org/officeDocument/2006/relationships" r:embed="rId1" cstate="print"/>
        <a:stretch>
          <a:fillRect/>
        </a:stretch>
      </xdr:blipFill>
      <xdr:spPr>
        <a:xfrm>
          <a:off x="24848" y="695740"/>
          <a:ext cx="1987826" cy="31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vivienda.gov.co/tramites-y-servicios/consultas-publicas/por-la-cual-se-adopta-la-guia-metodologica-del-programa-de-conexiones-intradomiciliarias-de-agua-potable-y-saneamiento-basico-p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0"/>
  <sheetViews>
    <sheetView tabSelected="1" view="pageBreakPreview" zoomScale="90" zoomScaleNormal="154" zoomScaleSheetLayoutView="90" zoomScalePageLayoutView="154" workbookViewId="0">
      <selection activeCell="C1" sqref="C1:F3"/>
    </sheetView>
  </sheetViews>
  <sheetFormatPr baseColWidth="10" defaultColWidth="10.875" defaultRowHeight="15" x14ac:dyDescent="0.2"/>
  <cols>
    <col min="1" max="1" width="5.875" style="1" customWidth="1"/>
    <col min="2" max="2" width="20.875" style="1" customWidth="1"/>
    <col min="3" max="3" width="28.375" style="1" customWidth="1"/>
    <col min="4" max="4" width="41.875" style="1" customWidth="1"/>
    <col min="5" max="5" width="11.125" style="1" customWidth="1"/>
    <col min="6" max="6" width="4.625" style="1" customWidth="1"/>
    <col min="7" max="7" width="50.125" style="1" customWidth="1"/>
    <col min="8" max="16384" width="10.875" style="1"/>
  </cols>
  <sheetData>
    <row r="1" spans="1:7" ht="44.25" customHeight="1" x14ac:dyDescent="0.2">
      <c r="A1" s="27"/>
      <c r="B1" s="27"/>
      <c r="C1" s="27" t="s">
        <v>31</v>
      </c>
      <c r="D1" s="27"/>
      <c r="E1" s="27"/>
      <c r="F1" s="27"/>
      <c r="G1" s="12" t="s">
        <v>32</v>
      </c>
    </row>
    <row r="2" spans="1:7" ht="44.25" customHeight="1" x14ac:dyDescent="0.2">
      <c r="A2" s="27"/>
      <c r="B2" s="27"/>
      <c r="C2" s="27"/>
      <c r="D2" s="27"/>
      <c r="E2" s="27"/>
      <c r="F2" s="27"/>
      <c r="G2" s="12" t="s">
        <v>33</v>
      </c>
    </row>
    <row r="3" spans="1:7" ht="44.25" customHeight="1" x14ac:dyDescent="0.2">
      <c r="A3" s="27"/>
      <c r="B3" s="27"/>
      <c r="C3" s="27"/>
      <c r="D3" s="27"/>
      <c r="E3" s="27"/>
      <c r="F3" s="27"/>
      <c r="G3" s="12" t="s">
        <v>34</v>
      </c>
    </row>
    <row r="4" spans="1:7" ht="15.75" x14ac:dyDescent="0.2">
      <c r="A4" s="11"/>
      <c r="B4" s="11"/>
      <c r="C4" s="9"/>
      <c r="D4" s="9"/>
      <c r="E4" s="9"/>
      <c r="F4" s="9"/>
      <c r="G4" s="9"/>
    </row>
    <row r="5" spans="1:7" ht="24" customHeight="1" x14ac:dyDescent="0.2">
      <c r="A5" s="28" t="s">
        <v>61</v>
      </c>
      <c r="B5" s="28"/>
      <c r="C5" s="28"/>
      <c r="D5" s="28"/>
      <c r="E5" s="28"/>
      <c r="F5" s="28"/>
      <c r="G5" s="28"/>
    </row>
    <row r="6" spans="1:7" ht="16.5" thickBot="1" x14ac:dyDescent="0.25">
      <c r="A6" s="8"/>
      <c r="B6" s="9"/>
      <c r="C6" s="9"/>
      <c r="D6" s="9"/>
      <c r="E6" s="9"/>
      <c r="F6" s="9"/>
      <c r="G6" s="10"/>
    </row>
    <row r="7" spans="1:7" ht="21.95" customHeight="1" x14ac:dyDescent="0.2">
      <c r="A7" s="40" t="s">
        <v>2</v>
      </c>
      <c r="B7" s="41"/>
      <c r="C7" s="41"/>
      <c r="D7" s="41"/>
      <c r="E7" s="41"/>
      <c r="F7" s="41"/>
      <c r="G7" s="42"/>
    </row>
    <row r="8" spans="1:7" ht="19.5" customHeight="1" x14ac:dyDescent="0.2">
      <c r="A8" s="46" t="s">
        <v>0</v>
      </c>
      <c r="B8" s="47"/>
      <c r="C8" s="47"/>
      <c r="D8" s="31" t="s">
        <v>53</v>
      </c>
      <c r="E8" s="32"/>
      <c r="F8" s="32"/>
      <c r="G8" s="33"/>
    </row>
    <row r="9" spans="1:7" ht="30.75" customHeight="1" x14ac:dyDescent="0.2">
      <c r="A9" s="48" t="s">
        <v>1</v>
      </c>
      <c r="B9" s="49"/>
      <c r="C9" s="49"/>
      <c r="D9" s="34" t="s">
        <v>69</v>
      </c>
      <c r="E9" s="35"/>
      <c r="F9" s="35"/>
      <c r="G9" s="36"/>
    </row>
    <row r="10" spans="1:7" ht="28.5" customHeight="1" x14ac:dyDescent="0.2">
      <c r="A10" s="48" t="s">
        <v>10</v>
      </c>
      <c r="B10" s="49"/>
      <c r="C10" s="49"/>
      <c r="D10" s="50" t="s">
        <v>54</v>
      </c>
      <c r="E10" s="51"/>
      <c r="F10" s="51"/>
      <c r="G10" s="52"/>
    </row>
    <row r="11" spans="1:7" ht="52.5" customHeight="1" x14ac:dyDescent="0.2">
      <c r="A11" s="48" t="s">
        <v>11</v>
      </c>
      <c r="B11" s="49"/>
      <c r="C11" s="49"/>
      <c r="D11" s="53" t="s">
        <v>60</v>
      </c>
      <c r="E11" s="54"/>
      <c r="F11" s="54"/>
      <c r="G11" s="55"/>
    </row>
    <row r="12" spans="1:7" ht="18.75" customHeight="1" x14ac:dyDescent="0.2">
      <c r="A12" s="81" t="s">
        <v>3</v>
      </c>
      <c r="B12" s="82"/>
      <c r="C12" s="82"/>
      <c r="D12" s="58"/>
      <c r="E12" s="59"/>
      <c r="F12" s="59"/>
      <c r="G12" s="60"/>
    </row>
    <row r="13" spans="1:7" ht="21.95" customHeight="1" x14ac:dyDescent="0.2">
      <c r="A13" s="43" t="s">
        <v>4</v>
      </c>
      <c r="B13" s="44"/>
      <c r="C13" s="44"/>
      <c r="D13" s="44"/>
      <c r="E13" s="44"/>
      <c r="F13" s="44"/>
      <c r="G13" s="45"/>
    </row>
    <row r="14" spans="1:7" x14ac:dyDescent="0.2">
      <c r="A14" s="72" t="s">
        <v>12</v>
      </c>
      <c r="B14" s="73"/>
      <c r="C14" s="73"/>
      <c r="D14" s="61" t="s">
        <v>56</v>
      </c>
      <c r="E14" s="62"/>
      <c r="F14" s="62"/>
      <c r="G14" s="63"/>
    </row>
    <row r="15" spans="1:7" x14ac:dyDescent="0.2">
      <c r="A15" s="29" t="s">
        <v>5</v>
      </c>
      <c r="B15" s="30"/>
      <c r="C15" s="30"/>
      <c r="D15" s="37" t="s">
        <v>55</v>
      </c>
      <c r="E15" s="38"/>
      <c r="F15" s="38"/>
      <c r="G15" s="39"/>
    </row>
    <row r="16" spans="1:7" x14ac:dyDescent="0.2">
      <c r="A16" s="29" t="s">
        <v>6</v>
      </c>
      <c r="B16" s="30"/>
      <c r="C16" s="30"/>
      <c r="D16" s="83" t="s">
        <v>35</v>
      </c>
      <c r="E16" s="38"/>
      <c r="F16" s="38"/>
      <c r="G16" s="39"/>
    </row>
    <row r="17" spans="1:7" x14ac:dyDescent="0.2">
      <c r="A17" s="29" t="s">
        <v>24</v>
      </c>
      <c r="B17" s="30"/>
      <c r="C17" s="30"/>
      <c r="D17" s="84" t="s">
        <v>57</v>
      </c>
      <c r="E17" s="75"/>
      <c r="F17" s="75"/>
      <c r="G17" s="76"/>
    </row>
    <row r="18" spans="1:7" x14ac:dyDescent="0.2">
      <c r="A18" s="29" t="s">
        <v>7</v>
      </c>
      <c r="B18" s="30"/>
      <c r="C18" s="30"/>
      <c r="D18" s="74" t="s">
        <v>58</v>
      </c>
      <c r="E18" s="75"/>
      <c r="F18" s="75"/>
      <c r="G18" s="76"/>
    </row>
    <row r="19" spans="1:7" x14ac:dyDescent="0.2">
      <c r="A19" s="79" t="s">
        <v>8</v>
      </c>
      <c r="B19" s="80"/>
      <c r="C19" s="80"/>
      <c r="D19" s="74" t="s">
        <v>59</v>
      </c>
      <c r="E19" s="75"/>
      <c r="F19" s="75"/>
      <c r="G19" s="76"/>
    </row>
    <row r="20" spans="1:7" ht="21.95" customHeight="1" x14ac:dyDescent="0.2">
      <c r="A20" s="43" t="s">
        <v>9</v>
      </c>
      <c r="B20" s="44"/>
      <c r="C20" s="44"/>
      <c r="D20" s="44"/>
      <c r="E20" s="44"/>
      <c r="F20" s="44"/>
      <c r="G20" s="45"/>
    </row>
    <row r="21" spans="1:7" x14ac:dyDescent="0.2">
      <c r="A21" s="72" t="s">
        <v>15</v>
      </c>
      <c r="B21" s="73"/>
      <c r="C21" s="73"/>
      <c r="D21" s="61">
        <v>2</v>
      </c>
      <c r="E21" s="62"/>
      <c r="F21" s="69"/>
      <c r="G21" s="63"/>
    </row>
    <row r="22" spans="1:7" x14ac:dyDescent="0.2">
      <c r="A22" s="29" t="s">
        <v>14</v>
      </c>
      <c r="B22" s="30"/>
      <c r="C22" s="30"/>
      <c r="D22" s="74">
        <v>11</v>
      </c>
      <c r="E22" s="75"/>
      <c r="F22" s="38"/>
      <c r="G22" s="76"/>
    </row>
    <row r="23" spans="1:7" ht="15.75" x14ac:dyDescent="0.25">
      <c r="A23" s="29" t="s">
        <v>23</v>
      </c>
      <c r="B23" s="30"/>
      <c r="C23" s="30"/>
      <c r="D23" s="70">
        <v>4</v>
      </c>
      <c r="E23" s="71"/>
      <c r="F23" s="3" t="s">
        <v>16</v>
      </c>
      <c r="G23" s="2">
        <f>IFERROR(D23/D22,"")</f>
        <v>0.36363636363636365</v>
      </c>
    </row>
    <row r="24" spans="1:7" ht="15.75" x14ac:dyDescent="0.25">
      <c r="A24" s="29" t="s">
        <v>20</v>
      </c>
      <c r="B24" s="30"/>
      <c r="C24" s="30"/>
      <c r="D24" s="70">
        <v>7</v>
      </c>
      <c r="E24" s="71"/>
      <c r="F24" s="3" t="s">
        <v>16</v>
      </c>
      <c r="G24" s="2">
        <f>IFERROR(D24/D23,"")</f>
        <v>1.75</v>
      </c>
    </row>
    <row r="25" spans="1:7" x14ac:dyDescent="0.2">
      <c r="A25" s="29" t="s">
        <v>17</v>
      </c>
      <c r="B25" s="30"/>
      <c r="C25" s="30"/>
      <c r="D25" s="74">
        <v>4</v>
      </c>
      <c r="E25" s="75"/>
      <c r="F25" s="38"/>
      <c r="G25" s="76"/>
    </row>
    <row r="26" spans="1:7" ht="15.75" x14ac:dyDescent="0.25">
      <c r="A26" s="29" t="s">
        <v>18</v>
      </c>
      <c r="B26" s="30"/>
      <c r="C26" s="30"/>
      <c r="D26" s="77">
        <v>0</v>
      </c>
      <c r="E26" s="78"/>
      <c r="F26" s="3" t="s">
        <v>16</v>
      </c>
      <c r="G26" s="2">
        <f>IFERROR(D26/D25,"")</f>
        <v>0</v>
      </c>
    </row>
    <row r="27" spans="1:7" ht="15.75" x14ac:dyDescent="0.25">
      <c r="A27" s="79" t="s">
        <v>19</v>
      </c>
      <c r="B27" s="80"/>
      <c r="C27" s="80"/>
      <c r="D27" s="65">
        <v>0</v>
      </c>
      <c r="E27" s="66"/>
      <c r="F27" s="4" t="s">
        <v>16</v>
      </c>
      <c r="G27" s="5" t="str">
        <f>IFERROR(D27/D26,"")</f>
        <v/>
      </c>
    </row>
    <row r="28" spans="1:7" ht="21" customHeight="1" x14ac:dyDescent="0.2">
      <c r="A28" s="43" t="s">
        <v>13</v>
      </c>
      <c r="B28" s="44"/>
      <c r="C28" s="44"/>
      <c r="D28" s="44"/>
      <c r="E28" s="44"/>
      <c r="F28" s="44"/>
      <c r="G28" s="45"/>
    </row>
    <row r="29" spans="1:7" ht="33" customHeight="1" x14ac:dyDescent="0.2">
      <c r="A29" s="6" t="s">
        <v>25</v>
      </c>
      <c r="B29" s="7" t="s">
        <v>26</v>
      </c>
      <c r="C29" s="7" t="s">
        <v>27</v>
      </c>
      <c r="D29" s="7" t="s">
        <v>28</v>
      </c>
      <c r="E29" s="7" t="s">
        <v>29</v>
      </c>
      <c r="F29" s="67" t="s">
        <v>30</v>
      </c>
      <c r="G29" s="68"/>
    </row>
    <row r="30" spans="1:7" s="16" customFormat="1" ht="326.25" customHeight="1" x14ac:dyDescent="0.2">
      <c r="A30" s="13">
        <v>1</v>
      </c>
      <c r="B30" s="14" t="s">
        <v>35</v>
      </c>
      <c r="C30" s="15" t="s">
        <v>36</v>
      </c>
      <c r="D30" s="17" t="s">
        <v>37</v>
      </c>
      <c r="E30" s="18" t="s">
        <v>21</v>
      </c>
      <c r="F30" s="56" t="s">
        <v>62</v>
      </c>
      <c r="G30" s="64"/>
    </row>
    <row r="31" spans="1:7" ht="191.25" customHeight="1" x14ac:dyDescent="0.2">
      <c r="A31" s="13">
        <v>2</v>
      </c>
      <c r="B31" s="14" t="s">
        <v>35</v>
      </c>
      <c r="C31" s="15" t="s">
        <v>36</v>
      </c>
      <c r="D31" s="19" t="s">
        <v>38</v>
      </c>
      <c r="E31" s="18" t="s">
        <v>21</v>
      </c>
      <c r="F31" s="56" t="s">
        <v>63</v>
      </c>
      <c r="G31" s="57"/>
    </row>
    <row r="32" spans="1:7" ht="36" x14ac:dyDescent="0.2">
      <c r="A32" s="13">
        <v>3</v>
      </c>
      <c r="B32" s="14" t="s">
        <v>35</v>
      </c>
      <c r="C32" s="15" t="s">
        <v>40</v>
      </c>
      <c r="D32" s="19" t="s">
        <v>39</v>
      </c>
      <c r="E32" s="18" t="s">
        <v>22</v>
      </c>
      <c r="F32" s="56" t="s">
        <v>64</v>
      </c>
      <c r="G32" s="57"/>
    </row>
    <row r="33" spans="1:7" ht="60" x14ac:dyDescent="0.2">
      <c r="A33" s="13">
        <v>4</v>
      </c>
      <c r="B33" s="14" t="s">
        <v>35</v>
      </c>
      <c r="C33" s="15" t="s">
        <v>40</v>
      </c>
      <c r="D33" s="19" t="s">
        <v>42</v>
      </c>
      <c r="E33" s="26" t="s">
        <v>21</v>
      </c>
      <c r="F33" s="56" t="s">
        <v>65</v>
      </c>
      <c r="G33" s="57"/>
    </row>
    <row r="34" spans="1:7" ht="156" customHeight="1" x14ac:dyDescent="0.2">
      <c r="A34" s="13">
        <v>5</v>
      </c>
      <c r="B34" s="14" t="s">
        <v>35</v>
      </c>
      <c r="C34" s="15" t="s">
        <v>40</v>
      </c>
      <c r="D34" s="19" t="s">
        <v>44</v>
      </c>
      <c r="E34" s="18" t="s">
        <v>21</v>
      </c>
      <c r="F34" s="56" t="s">
        <v>66</v>
      </c>
      <c r="G34" s="57"/>
    </row>
    <row r="35" spans="1:7" ht="179.25" customHeight="1" x14ac:dyDescent="0.2">
      <c r="A35" s="13">
        <v>6</v>
      </c>
      <c r="B35" s="14" t="s">
        <v>35</v>
      </c>
      <c r="C35" s="15" t="s">
        <v>40</v>
      </c>
      <c r="D35" s="19" t="s">
        <v>43</v>
      </c>
      <c r="E35" s="18" t="s">
        <v>21</v>
      </c>
      <c r="F35" s="56" t="s">
        <v>45</v>
      </c>
      <c r="G35" s="57"/>
    </row>
    <row r="36" spans="1:7" ht="72" x14ac:dyDescent="0.2">
      <c r="A36" s="13">
        <v>7</v>
      </c>
      <c r="B36" s="14" t="s">
        <v>35</v>
      </c>
      <c r="C36" s="15" t="s">
        <v>40</v>
      </c>
      <c r="D36" s="19" t="s">
        <v>46</v>
      </c>
      <c r="E36" s="18" t="s">
        <v>22</v>
      </c>
      <c r="F36" s="56" t="s">
        <v>47</v>
      </c>
      <c r="G36" s="57"/>
    </row>
    <row r="37" spans="1:7" ht="202.5" customHeight="1" x14ac:dyDescent="0.2">
      <c r="A37" s="13">
        <v>8</v>
      </c>
      <c r="B37" s="14" t="s">
        <v>35</v>
      </c>
      <c r="C37" s="15" t="s">
        <v>40</v>
      </c>
      <c r="D37" s="19" t="s">
        <v>48</v>
      </c>
      <c r="E37" s="18" t="s">
        <v>21</v>
      </c>
      <c r="F37" s="56" t="s">
        <v>67</v>
      </c>
      <c r="G37" s="57"/>
    </row>
    <row r="38" spans="1:7" s="20" customFormat="1" ht="168" x14ac:dyDescent="0.2">
      <c r="A38" s="21">
        <v>9</v>
      </c>
      <c r="B38" s="22" t="s">
        <v>35</v>
      </c>
      <c r="C38" s="23" t="s">
        <v>40</v>
      </c>
      <c r="D38" s="24" t="s">
        <v>49</v>
      </c>
      <c r="E38" s="25" t="s">
        <v>21</v>
      </c>
      <c r="F38" s="85" t="s">
        <v>68</v>
      </c>
      <c r="G38" s="86"/>
    </row>
    <row r="39" spans="1:7" ht="84" x14ac:dyDescent="0.2">
      <c r="A39" s="13">
        <v>10</v>
      </c>
      <c r="B39" s="14" t="s">
        <v>35</v>
      </c>
      <c r="C39" s="15" t="s">
        <v>40</v>
      </c>
      <c r="D39" s="19" t="s">
        <v>50</v>
      </c>
      <c r="E39" s="18" t="s">
        <v>22</v>
      </c>
      <c r="F39" s="56" t="s">
        <v>51</v>
      </c>
      <c r="G39" s="57"/>
    </row>
    <row r="40" spans="1:7" ht="95.25" customHeight="1" x14ac:dyDescent="0.2">
      <c r="A40" s="13">
        <v>11</v>
      </c>
      <c r="B40" s="14" t="s">
        <v>35</v>
      </c>
      <c r="C40" s="15" t="s">
        <v>40</v>
      </c>
      <c r="D40" s="19" t="s">
        <v>52</v>
      </c>
      <c r="E40" s="18" t="s">
        <v>22</v>
      </c>
      <c r="F40" s="56" t="s">
        <v>41</v>
      </c>
      <c r="G40" s="57"/>
    </row>
  </sheetData>
  <autoFilter ref="A29:G40" xr:uid="{281EE309-DC1C-4ED8-8902-EB0F1942E703}">
    <filterColumn colId="5" showButton="0"/>
  </autoFilter>
  <mergeCells count="55">
    <mergeCell ref="F40:G40"/>
    <mergeCell ref="F33:G33"/>
    <mergeCell ref="F34:G34"/>
    <mergeCell ref="F35:G35"/>
    <mergeCell ref="F36:G36"/>
    <mergeCell ref="F37:G37"/>
    <mergeCell ref="F38:G38"/>
    <mergeCell ref="F39:G39"/>
    <mergeCell ref="A12:C12"/>
    <mergeCell ref="D19:G19"/>
    <mergeCell ref="A18:C18"/>
    <mergeCell ref="A19:C19"/>
    <mergeCell ref="D16:G16"/>
    <mergeCell ref="D17:G17"/>
    <mergeCell ref="D18:G18"/>
    <mergeCell ref="A14:C14"/>
    <mergeCell ref="D22:G22"/>
    <mergeCell ref="A28:G28"/>
    <mergeCell ref="A25:C25"/>
    <mergeCell ref="D25:G25"/>
    <mergeCell ref="A26:C26"/>
    <mergeCell ref="D26:E26"/>
    <mergeCell ref="A27:C27"/>
    <mergeCell ref="D10:G10"/>
    <mergeCell ref="D11:G11"/>
    <mergeCell ref="F32:G32"/>
    <mergeCell ref="D12:G12"/>
    <mergeCell ref="D14:G14"/>
    <mergeCell ref="F30:G30"/>
    <mergeCell ref="F31:G31"/>
    <mergeCell ref="D27:E27"/>
    <mergeCell ref="F29:G29"/>
    <mergeCell ref="D21:G21"/>
    <mergeCell ref="D23:E23"/>
    <mergeCell ref="D24:E24"/>
    <mergeCell ref="A20:G20"/>
    <mergeCell ref="A21:C21"/>
    <mergeCell ref="A22:C22"/>
    <mergeCell ref="A23:C23"/>
    <mergeCell ref="A1:B3"/>
    <mergeCell ref="C1:F3"/>
    <mergeCell ref="A5:G5"/>
    <mergeCell ref="A24:C24"/>
    <mergeCell ref="D8:G8"/>
    <mergeCell ref="D9:G9"/>
    <mergeCell ref="A15:C15"/>
    <mergeCell ref="A16:C16"/>
    <mergeCell ref="A17:C17"/>
    <mergeCell ref="D15:G15"/>
    <mergeCell ref="A7:G7"/>
    <mergeCell ref="A13:G13"/>
    <mergeCell ref="A8:C8"/>
    <mergeCell ref="A9:C9"/>
    <mergeCell ref="A10:C10"/>
    <mergeCell ref="A11:C11"/>
  </mergeCells>
  <phoneticPr fontId="7" type="noConversion"/>
  <dataValidations count="29">
    <dataValidation allowBlank="1" showInputMessage="1" showErrorMessage="1" promptTitle="Nombre de la entidad " prompt="Diligencie el nombre de la entidad " sqref="A8:C8" xr:uid="{00000000-0002-0000-0000-000000000000}"/>
    <dataValidation allowBlank="1" showInputMessage="1" showErrorMessage="1" prompt="Recuerde que este informe al igual que los demás documentos soporte deben estar en la página web de la entidad, sección indicada por el Decreto 1081 de 2015." sqref="A5:A6 B6:G6 G1:G4 C1 A1" xr:uid="{00000000-0002-0000-0000-000001000000}"/>
    <dataValidation allowBlank="1" showInputMessage="1" showErrorMessage="1" prompt="Diligencie en este campo el nombre de la entidad." sqref="D8:G8" xr:uid="{00000000-0002-0000-0000-000002000000}"/>
    <dataValidation allowBlank="1" showInputMessage="1" showErrorMessage="1" prompt="Diligencie en este campo el nombre del servidor público designado como responsable al interior de la entidad del proyecto de regulación en curso." sqref="D9:G9" xr:uid="{00000000-0002-0000-0000-000003000000}"/>
    <dataValidation allowBlank="1" showInputMessage="1" showErrorMessage="1" prompt="Diligencie en este campo el nombre del proyecto de regulación que se encuentra en curso._x000a_" sqref="D10:G10" xr:uid="{00000000-0002-0000-0000-000004000000}"/>
    <dataValidation allowBlank="1" showInputMessage="1" showErrorMessage="1" prompt="Diligencie en este campo el nombre el objeto que se esta regulando a través del proyecto en curso." sqref="D11:G11" xr:uid="{00000000-0002-0000-0000-000005000000}"/>
    <dataValidation allowBlank="1" showInputMessage="1" showErrorMessage="1" prompt="Escriba la fecha de publicación de este instrumento en el siguiente formato: dd/mm/aaaa." sqref="D12:G12" xr:uid="{00000000-0002-0000-0000-000006000000}"/>
    <dataValidation allowBlank="1" showInputMessage="1" showErrorMessage="1" prompt="Señale el número total de días en consulta del proyecto de regulación (incluyendo adiciones o prórrogas). " sqref="D14:G14" xr:uid="{00000000-0002-0000-0000-000007000000}"/>
    <dataValidation allowBlank="1" showInputMessage="1" showErrorMessage="1" prompt="Escriba la fecha de inicio de la consulta en el siguiente formato: dd/mm/aaaa." sqref="D15:G15" xr:uid="{00000000-0002-0000-0000-000008000000}"/>
    <dataValidation allowBlank="1" showInputMessage="1" showErrorMessage="1" prompt="Escriba la fecha de finalización de la consulta, incluyendo las adiciones y prórrogas, en el siguiente formato: dd/mm/aaaa." sqref="D16:G16" xr:uid="{00000000-0002-0000-0000-000009000000}"/>
    <dataValidation allowBlank="1" showInputMessage="1" showErrorMessage="1" prompt="Incluya en este campo el enlace donde estuvo en consulta el proyecto de regulación." sqref="D17:G17" xr:uid="{00000000-0002-0000-0000-00000A000000}"/>
    <dataValidation allowBlank="1" showInputMessage="1" showErrorMessage="1" prompt="Señale los canales o medios en los que divulgó el proyecto de regulación." sqref="D18:G18" xr:uid="{00000000-0002-0000-0000-00000B000000}"/>
    <dataValidation allowBlank="1" showInputMessage="1" showErrorMessage="1" prompt="Señale los canales o medios que dispuso para recibir los comentarios u observaciones ciudadanas al proyecto de regulación." sqref="D19:G19"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1:G21" xr:uid="{00000000-0002-0000-0000-00000D000000}"/>
    <dataValidation allowBlank="1" showInputMessage="1" showErrorMessage="1" prompt="Señale el número total de comentarios recibidos, tenga en cuenta que este valor debe ser la suma de las dos casillas siguientes. " sqref="D22:G22" xr:uid="{00000000-0002-0000-0000-00000E000000}"/>
    <dataValidation allowBlank="1" showInputMessage="1" showErrorMessage="1" prompt="Indique cuantos comentarios se acogieron del total de comentarios recibidos." sqref="D23:E23" xr:uid="{00000000-0002-0000-0000-00000F000000}"/>
    <dataValidation allowBlank="1" showInputMessage="1" showErrorMessage="1" prompt="Indique cuantos comentarios no se aceptaron del total de comentarios recibidos." sqref="D24:E24" xr:uid="{00000000-0002-0000-0000-000010000000}"/>
    <dataValidation allowBlank="1" showInputMessage="1" showErrorMessage="1" prompt="Cálculo automático. " sqref="G23 G26" xr:uid="{00000000-0002-0000-0000-000011000000}"/>
    <dataValidation allowBlank="1" showInputMessage="1" showErrorMessage="1" prompt="Cálculo automático." sqref="G27" xr:uid="{00000000-0002-0000-0000-000012000000}"/>
    <dataValidation allowBlank="1" showInputMessage="1" showErrorMessage="1" prompt="Señale el número total de artículos del proyecto de regulación en curso._x000a_" sqref="D25:G25" xr:uid="{00000000-0002-0000-0000-000013000000}"/>
    <dataValidation allowBlank="1" showInputMessage="1" showErrorMessage="1" prompt="Indique del total de artículos del proyecto, cuantos de éstos recibieron comentarios." sqref="D26:E26" xr:uid="{00000000-0002-0000-0000-000014000000}"/>
    <dataValidation allowBlank="1" showInputMessage="1" showErrorMessage="1" prompt="Indique del total de artículos del proyecto que recibieron comentarios, cuantos de éstos fueron modificados a partir de los mismos." sqref="D27:E27" xr:uid="{00000000-0002-0000-0000-000015000000}"/>
    <dataValidation allowBlank="1" showInputMessage="1" showErrorMessage="1" prompt="Identificación consecutiva de observaciones." sqref="A29" xr:uid="{00000000-0002-0000-0000-000016000000}"/>
    <dataValidation allowBlank="1" showInputMessage="1" showErrorMessage="1" prompt="Escriba la fecha de recepción de la observación en el siguiente formato: dd/mm/aaaa." sqref="B29" xr:uid="{00000000-0002-0000-0000-000017000000}"/>
    <dataValidation allowBlank="1" showInputMessage="1" showErrorMessage="1" prompt="Registre el nombre de la persona natural o jurídica que envió la observación." sqref="C29" xr:uid="{00000000-0002-0000-0000-000018000000}"/>
    <dataValidation allowBlank="1" showInputMessage="1" showErrorMessage="1" prompt="Registre la observación enviada por la persona natural o jurídica." sqref="D29" xr:uid="{00000000-0002-0000-0000-000019000000}"/>
    <dataValidation allowBlank="1" showInputMessage="1" showErrorMessage="1" prompt="Señale de la lista desplegable, la acción adelantada por la entidad con la observación recibida." sqref="E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xr:uid="{00000000-0002-0000-0000-00001B000000}"/>
    <dataValidation allowBlank="1" showInputMessage="1" showErrorMessage="1" prompt="Cálculo automático" sqref="G24" xr:uid="{00000000-0002-0000-0000-00001C000000}"/>
  </dataValidations>
  <hyperlinks>
    <hyperlink ref="D17" r:id="rId1" xr:uid="{18F55353-8FEA-46DB-AC7A-3CD814AB6AB9}"/>
  </hyperlinks>
  <pageMargins left="0.70866141732283472" right="0.70866141732283472" top="0.74803149606299213" bottom="0.74803149606299213" header="0.31496062992125984" footer="0.31496062992125984"/>
  <pageSetup scale="5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E30:E40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7E044-8B96-49BA-89CE-2B50FC2900B3}">
  <dimension ref="G11"/>
  <sheetViews>
    <sheetView workbookViewId="0">
      <selection activeCell="G12" sqref="G12"/>
    </sheetView>
  </sheetViews>
  <sheetFormatPr baseColWidth="10" defaultRowHeight="15.75" x14ac:dyDescent="0.25"/>
  <sheetData>
    <row r="11" spans="7:7" x14ac:dyDescent="0.25">
      <c r="G11">
        <f>250*2.9</f>
        <v>725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5C683-A4C1-458E-9932-30386AA4D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7BD9CE-96D5-46E8-8A91-4D274008A787}">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33701AE4-16EF-46B5-BEE4-031631355F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Publicidad e Informe</vt:lpstr>
      <vt:lpstr>Hoja1</vt:lpstr>
      <vt:lpstr>Listas</vt:lpstr>
      <vt:lpstr>'Publicidad e Informe'!Área_de_impresión</vt:lpstr>
      <vt:lpstr>'Publicidad e Informe'!Títulos_a_imprimir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Jose Manuel Del Castillo Pinzon</cp:lastModifiedBy>
  <dcterms:created xsi:type="dcterms:W3CDTF">2020-09-21T19:13:53Z</dcterms:created>
  <dcterms:modified xsi:type="dcterms:W3CDTF">2023-07-07T15:00:49Z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1679700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