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ivi Casa\Desktop\"/>
    </mc:Choice>
  </mc:AlternateContent>
  <xr:revisionPtr revIDLastSave="0" documentId="8_{1B8992E9-2B8C-4990-9C35-529A60C1F749}"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Hoja1" sheetId="3" r:id="rId2"/>
    <sheet name="Listas" sheetId="2" state="hidden" r:id="rId3"/>
  </sheets>
  <definedNames>
    <definedName name="_xlnm.Print_Area" localSheetId="0">'Publicidad e Informe'!$A$1:$G$69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l="1"/>
  <c r="G24" i="1"/>
  <c r="G25" i="1"/>
</calcChain>
</file>

<file path=xl/sharedStrings.xml><?xml version="1.0" encoding="utf-8"?>
<sst xmlns="http://schemas.openxmlformats.org/spreadsheetml/2006/main" count="224" uniqueCount="136">
  <si>
    <t>FORMATO: INFORME GLOBAL DE OBSERVACIONES
PROCESO: GESTIÓN A LA POLÍTICA DE VIVIENDA
Versión: 8.0 Fecha: 14/05/2025 Código: GPV-F-20</t>
  </si>
  <si>
    <t>Datos básicos</t>
  </si>
  <si>
    <t xml:space="preserve">Nombre de la entidad </t>
  </si>
  <si>
    <t>MINISTERIO DE VIVIENDA, CIUDAD Y TERRITORIO</t>
  </si>
  <si>
    <t xml:space="preserve">Responsable del proceso </t>
  </si>
  <si>
    <t>DIRECCIÓN DEL SISTEMA HABITACIONAL</t>
  </si>
  <si>
    <t>Nombre del proyecto de regulación</t>
  </si>
  <si>
    <t>“POR LA CUAL SE DEFINEN LAS CONDICIONES Y REQUISITOS PARA ADELANTAR LA ESTRATEGIA DE POSTULACIÓN, CALIFICACIÓN, ASIGNACIÓN Y LEGALIZACIÓN DEL SUBSIDIO FAMILIAR DE VIVIENDA URBANA EN LA MODALIDAD DE ADQUISICIÓN DE VIVIENDA NUEVA APLICABLES A SUS CONVOCATORIAS”</t>
  </si>
  <si>
    <t>Objetivo del proyecto de regulación</t>
  </si>
  <si>
    <t>DEFINIR LAS CONDICIONES, REQUISITOS REGISTRO, VERIFICACIÓN Y HABILITACIÓN DE LOS PROYECTOS DE VIVIENDA, ASÍ COMO LAS CONDICIONES Y REQUISITOS PARA LA POSTULACIÓN, CALIFICACIÓN, ASIGNACIÓN Y LEGALIZACIÓN DEL SUBSIDIO FAMILIAR DE VIVIENDA URBANA EN LA MODALIDAD DE ADQUISICIÓN DE VIVIENDA NUEVA APLICABLES A LAS CONVOCATORIAS QUE SE DISPONGAN</t>
  </si>
  <si>
    <t>Fecha de publicación del informe</t>
  </si>
  <si>
    <t>Descripción de la consulta</t>
  </si>
  <si>
    <t xml:space="preserve">Tiempo total de duración de la consulta: </t>
  </si>
  <si>
    <t>15 DÍAS CALENDARIO</t>
  </si>
  <si>
    <t>Fecha de inicio</t>
  </si>
  <si>
    <t>VIERNES 08 DE AGOSTO DE 2025 - 17:43</t>
  </si>
  <si>
    <t>Fecha de finalización</t>
  </si>
  <si>
    <t>SÁBADO 23  DE AGOSTO DE 2025 - 23:59</t>
  </si>
  <si>
    <t>Enlace donde estuvo la consulta pública</t>
  </si>
  <si>
    <t>https://www.minvivienda.gov.co/tramites-y-servicios/consultas-publicas/por-la-cual-se-definen-las-condiciones-y-requisitos-para-adelantar-la-estrategia-de-postulacion-calificacion-asignacion-y-legalizacion-del-subsidio</t>
  </si>
  <si>
    <t xml:space="preserve">Canales o medios dispuestos para la difusión del proyecto </t>
  </si>
  <si>
    <t>https://www.minvivienda.gov.co/participa-consulta-ciudadana</t>
  </si>
  <si>
    <t>Canales o medios dispuestos para la recepción de comentarios</t>
  </si>
  <si>
    <r>
      <t>Correo electrónico:</t>
    </r>
    <r>
      <rPr>
        <u/>
        <sz val="9"/>
        <rFont val="Verdana"/>
        <family val="2"/>
      </rPr>
      <t xml:space="preserve"> lmarinr@minvivienda.gov.co</t>
    </r>
  </si>
  <si>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</si>
  <si>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</si>
  <si>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</si>
  <si>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</si>
  <si>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</si>
  <si>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</si>
  <si>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</si>
  <si>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</si>
  <si>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</si>
  <si>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</si>
  <si>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</si>
  <si>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</si>
  <si>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</si>
  <si>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</si>
  <si>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</si>
  <si>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</si>
  <si>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SANVAL 
Construcción y consultoría</t>
  </si>
  <si>
    <t xml:space="preserve">Por medio de este correo solicitamos aclaración sobre la convocatoria de asignación de subsidios de vivienda nueva para las personas que no tienen cierre financiero ? 
Nosotros como constructora cumplimos el requisito de estar en categoría 4, pero no sabemos ¿qué documentación se debe enviar o cómo debe ser el proceso?, sabemos que esta convocatoria solo va hasta el 23 de este mes.
</t>
  </si>
  <si>
    <t>No aceptada</t>
  </si>
  <si>
    <t>XIMENA SOLANILLA VALLECILLA
Dirección de Escrituración y Servicio al cliente
Constructora Solanillas</t>
  </si>
  <si>
    <r>
      <rPr>
        <sz val="9"/>
        <color rgb="FF000000"/>
        <rFont val="Arial"/>
        <family val="2"/>
      </rPr>
      <t xml:space="preserve">Queremos precisar que el municipio de Jamundí a pesar de no hacer parte de las categorías planteadas y que ha sido por muchos años afectado por el conflicto armado, disputas políticas y la presencia de grupos armados ilegales, teniendo un porcentaje muy alto de población con  desplazamiento forzado.
De acuerdo a lo anterior y al capítulo I y II con sus respectivos artículos, en el que se presentan las condiciones a cumplir tanto por los hogares como por los oferentes, </t>
    </r>
    <r>
      <rPr>
        <u/>
        <sz val="9"/>
        <color rgb="FF000000"/>
        <rFont val="Arial"/>
        <family val="2"/>
      </rPr>
      <t xml:space="preserve">solicitamos sea revisada y ampliada la categoría, para que sea incluido el municipio de Jamundí, por todas sus condiciones y componentes </t>
    </r>
    <r>
      <rPr>
        <sz val="9"/>
        <color rgb="FF000000"/>
        <rFont val="Arial"/>
        <family val="2"/>
      </rPr>
      <t>que presentan a hoy toda la población en vulnerabilidad, esto haciendo que exista un alto número de familias que se encuentran a la espera de recursos y haciendo su mayor esfuerzo de ahorro para cumplir su sueño de tener una vivienda digna, sin embargo no han logrado su cierre financiero teniendo en cuenta que su capacidad de ingreso es de 1 a 2 salarios mínimos.
(...) a hoy tenemos 1000 viviendas 100% terminadas, la mayor parte de familias en proceso de completar su cierre financiero, entre ellos 500 hogares que se quedaron en estado INTERESADO CUMPLE Y ANULADO INTERESADO a la espera de habilitación de nuevos subsidios.</t>
    </r>
  </si>
  <si>
    <t>La selección de municipios de categorías 3, 4, 5 y 6 no se basó únicamente en criterios demográficos o de conflicto, sino que se fundamentó en una política pública más amplia, que busca llegar a las zonas más apartadas y con menor desarrollo, donde la oferta de vivienda es escasa y las familias tienen mayores dificultades para acceder a soluciones habitacionales.
Adicionalmente, esta estrategia contempla que, además de la categoría, el municipio contribuya con la provisión de suelo, lo cual es un factor determinante para la viabilidad de los proyectos y para la focalización del subsidio. 
Entendemos la situación de los 500 hogares en su municipio y valoramos el esfuerzo que han hecho. Continuaremos trabajando en nuevas estrategias y programas que se adapten a las necesidades de otras regiones y poblaciones, por lo que su información es muy valiosa para futuras convocatorias.</t>
  </si>
  <si>
    <t>GUILLERMO HERRERA CASTAÑO
Presidente Ejecutivo
CAMACOL</t>
  </si>
  <si>
    <r>
      <rPr>
        <u/>
        <sz val="9"/>
        <color rgb="FF000000"/>
        <rFont val="Arial"/>
        <family val="2"/>
      </rPr>
      <t>Si FONVIVIENDA tiene recursos para asignar subsidios de adquisición de vivienda urbana nueva, estos deben destinarse a mitigar la afectación a los hogares en estado “</t>
    </r>
    <r>
      <rPr>
        <i/>
        <u/>
        <sz val="9"/>
        <color rgb="FF000000"/>
        <rFont val="Arial"/>
        <family val="2"/>
      </rPr>
      <t>interesado –cumple</t>
    </r>
    <r>
      <rPr>
        <u/>
        <sz val="9"/>
        <color rgb="FF000000"/>
        <rFont val="Arial"/>
        <family val="2"/>
      </rPr>
      <t xml:space="preserve">”, en el programa de promoción de acceso a la VIS (antes Mi Casa Ya).
</t>
    </r>
    <r>
      <rPr>
        <sz val="9"/>
        <color rgb="FF000000"/>
        <rFont val="Arial"/>
        <family val="2"/>
      </rPr>
      <t xml:space="preserve">
Mediante la Circular 12 del 16 de diciembre de 2024, el Fondo Nacional de Vivienda (FONVIVIENDA) decidió suspender: i) nuevas postulaciones para el programa de Promoción de Acceso a la Vivienda de Interés Social (VIS) (antes Mi Casa Ya), ii) el otorgamiento de las coberturas a la tasa en el marco del programa y iii) la solicitud de nuevas preasignaciones (...).
Independientemente de la viabilidad jurídica de crear un nuevo programa de vivienda mediante una resolución, a lo cual nos referiremos más adelante, es necesario que el MVCT reconozca y atienda las expectativas legítimas de los hogares que estaban inscritos en el estado “interesado – cumple” en el programa de promoción de acceso a la VIS (antes Mi Casa Ya), previamente a la expedición de la Circular 12 de 2024.
</t>
    </r>
  </si>
  <si>
    <t xml:space="preserve">FONVIVIENDA reportó que, con corte al 31 de diciembre de 2024, había 44.642 hogares en estado “interesado cumple”, los cuales se vieron afectados por la decisión de suspender el programa. A pesar de que la Circular indica que estos hogares podían continuar el proceso tendiente a la asignación, no se dispusieron los recursos para el efecto. El que se anunció como “un cierre temporal” derivó en un desmonte del programa que existía desde el 2015.
El MVCT asumió desde el 2023 un compromiso para el Programa “Mi Casa Ya”, y lo anunció públicamente señalando que: “La meta de asignación es de 50.000 subsidios anuales, que ya tienen asegurada la cobertura a la tasa de interés. En total, serán 200.000 subsidios en todo el Gobierno”. A pesar de lo anterior, en el año 2025 se han asignado 6.696 subsidios y el MVCT reporta un total de 10.919 disponibles, todos ellos sin el beneficio de la cobertura a la tasa. </t>
  </si>
  <si>
    <r>
      <rPr>
        <u/>
        <sz val="9"/>
        <color rgb="FF000000"/>
        <rFont val="Arial"/>
        <family val="2"/>
      </rPr>
      <t xml:space="preserve">La implementación del programa propuesto en el proyecto de resolución requeriría una previa modificación integral al capítulo 1 del Título 1 de la Parte 1 del Libro 2 del Decreto 1077 de 2015, Único Reglamentario del Sector Vivienda, Ciudad y Territorio.
</t>
    </r>
    <r>
      <rPr>
        <sz val="9"/>
        <color rgb="FF000000"/>
        <rFont val="Arial"/>
        <family val="2"/>
      </rPr>
      <t xml:space="preserve">
El proyecto de resolución publicado para observaciones pretende definir, entre otras cosas: i) los requisitos de acceso por parte de los hogares al subsidio familiar de vivienda y ii) las condiciones de postulación, calificación, asignación y legalización del subsidio. El numeral 9 del artículo 3 del Decreto Ley 555 de 2003 Por el cual se crea el Fondo Nacional de Vivienda «Fonvivienda» dispone que es función de FONVIVIENDA, “</t>
    </r>
    <r>
      <rPr>
        <i/>
        <sz val="9"/>
        <color rgb="FF000000"/>
        <rFont val="Arial"/>
        <family val="2"/>
      </rPr>
      <t xml:space="preserve">asignar subsidios de vivienda de interés social bajo las diferentes modalidades de acuerdo con la normatividad vigente sobre la materia y con el reglamento y condiciones definidas por el Gobierno Nacional (…)"
</t>
    </r>
    <r>
      <rPr>
        <sz val="9"/>
        <color rgb="FF000000"/>
        <rFont val="Arial"/>
        <family val="2"/>
      </rPr>
      <t>Si bien el MVCT o FONVIVIENDA, en el marco de sus competencias, definen condiciones operativas o procedimientos para el desarrollo de los programas de vivienda, los requisitos de acceso al subsidio, en cualquiera de sus modalidades, deben estar especificados en el decreto que reglamente el programa y en no un acto administrativo del MVCT.
Al señalar las normas que sustentarían su expedición, el proyecto de resolución remite a lo dispuesto en los artículos 2.1.1.1.1.1.7 y 2.1.1.1.1.1.8 del DUR. En su parte considerativa, el proyecto de resolución indica que el MVCT actúa en concordancia con los artículos 1.2.1.1.2.1 y 2.1.1.1.1.1.5 del mismo decreto. Para las definiciones, el proyecto de resolución se  remite al artículo 2.1.1.1.1.1.2 del DUR, y para el monto del subsidio al artículo 2.1.1.1.1.1.8 de la misma norma.
Los artículos citados hacen parte de un capítulo del DUR que se denomina “subsidio familiar de vivienda de interés social en dinero para áreas urbanas”, incorporado en los artículos 2.1.1.1.1.1.1. y siguientes del decreto. Este capítulo no se limita a establecer definiciones y cuantificar el monto de los subsidios, también incluye disposiciones relativas a la postulación, calificación y asignación de los subsidios, las condiciones de giro, entre otras. 
Para el caso del proyecto de resolución objeto de análisis, el MVCT pretende retomar una reglamentación emitida en el año 2009 con el Decreto 2190, consolidada en el Decreto 1077 de 2015. En consecuencia, sería necesaria una modificación al capítulo indicado, para incorporar las condiciones señaladas por el MVCT en el proyecto de resolución.</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</si>
  <si>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 El procedimiento de postulación señalado en el capítulo III del proyecto de resolución, no corresponde con lo dispuesto en el artículo 2.1.1.1.1.3.3.1.1. del Decreto 1077 de 2015.
</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</si>
  <si>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 El proyecto de resolución no se refiere al proceso de calificación de postulantes incluido en los artículos 2.1.1.1.1.4.1.1. y siguientes del DUR.
</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</si>
  <si>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 La vigencia del subsidio prevista en el artículo 19 vigencia del Subsidio Familiar de Vivienda del proyecto de resolución, no corresponde con lo indicado en el artículo 2.1.1.1.1.4.2.5 del DUR.
</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</si>
  <si>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 El literal c) del artículo 2.1.1.1.1.3.3.1.2 del DUR, relativo a la “imposibilidad para postular al subsidio”, excluye a los hogares propietarios de vivienda, sin la salvedad de que puedan acceder los que sean propietarios de una cuota parte o porcentaje de un valor menor al del subsidio, o que puedan acceder los que hayan aplicado el subsidio 10 años antes de la nueva postulación, como lo pretende el artículo 12 Imposibilidad para postular al subsidio del proyecto de resolución.
</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</si>
  <si>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 El artículo 2.1.1.1.1.4.2.8 del DUR indica que “Antes de oficializar la asignación del subsidio familiar de vivienda, el Fondo nacional de Vivienda o la entidad que haga sus veces, deberá obtener la certificación de una firma de auditoría sobre el cumplimiento de los procesos que deben adelantarse para la asignación del subsidio”. Esta norma sería aplicable al programa que se pretende reglamentar en el proyecto de resolución, pero este último no menciona esta etapa de auditoría.
</t>
    </r>
  </si>
  <si>
    <r>
      <rPr>
        <u/>
        <sz val="9"/>
        <color rgb="FF000000"/>
        <rFont val="Arial"/>
        <family val="2"/>
      </rPr>
      <t xml:space="preserve">El proyecto de resolución publicado incorpora disposiciones que son contradictorias con lo dispuesto en el capítulo 1 del Título 1 de la Parte 1 del Libro 2 DUR. A manera de ejemplo, y sin perjuicio de que el MVCT revise todas las disposiciones del capítulo, se señalan las siguientes contradicciones: 
</t>
    </r>
    <r>
      <rPr>
        <sz val="9"/>
        <color rgb="FF000000"/>
        <rFont val="Arial"/>
        <family val="2"/>
      </rPr>
      <t xml:space="preserve">
Se debe tener en cuenta que los programas reglamentados y ejecutados con posterioridad al 2012, como el Programa de Vivienda Gratuita, el Programa de Vivienda de Interés Prioritario para Ahorradores (VIPA), el Programa de Promoción de Acceso a la VIS (Mi Casa Ya), el Semillero de Propietarios, entre otros, han tenido una reglamentación específica, en capítulos independientes del Decreto 1077 de 2015. </t>
    </r>
  </si>
  <si>
    <r>
      <rPr>
        <u/>
        <sz val="9"/>
        <color rgb="FF000000"/>
        <rFont val="Arial"/>
        <family val="2"/>
      </rPr>
      <t xml:space="preserve">No es jurídicamente viable que el MVCT seleccione unos artículos específicos del capítulo 1 del Título 1 de la Parte 1 del Libro 2 Decreto 1077 de 2015 para generar, mediante resolución, un nuevo programa con unas condiciones de selección de oferentes, postulación, calificación, asignación y giro del subsidio, diferentes a las indicadas en ese capítulo del DUR.
</t>
    </r>
    <r>
      <rPr>
        <sz val="9"/>
        <color rgb="FF000000"/>
        <rFont val="Arial"/>
        <family val="2"/>
      </rPr>
      <t xml:space="preserve">
Por lo expuesto, para dar cumplimiento al Decreto Ley 555 de 2003 Por el cual se crea el Fondo Nacional de Vivienda «Fonvivienda» y no incurrir en las contradicciones que se evidencian entre el proyecto de resolución y el capítulo del Decreto 1077 de 2015 que, según el MVCT, sustentaría su expedición, se haría necesario que el Gobierno Nacional proponga la modificación integral del capítulo 1 del Título 1 de la Parte 1 del Libro 2 del Decreto 1077 de 2015, Único Reglamentario del Sector Vivienda, Ciudad y Territorio. </t>
    </r>
  </si>
  <si>
    <r>
      <rPr>
        <u/>
        <sz val="9"/>
        <color rgb="FF000000"/>
        <rFont val="Arial"/>
        <family val="2"/>
      </rPr>
      <t xml:space="preserve">La reglamentación propuesta implicaría un retroceso en la política de vivienda, pues retoma restricciones y trámites que habían sido superados con el programa Mi Casa Ya. 
</t>
    </r>
    <r>
      <rPr>
        <sz val="9"/>
        <color rgb="FF000000"/>
        <rFont val="Arial"/>
        <family val="2"/>
      </rPr>
      <t xml:space="preserve">
Si, en gracia de discusión, fuera viable implementar el programa propuesto mediante el proyecto de resolución del MVCT, el esquema propuesto implicaría un retroceso en los beneficios que lograron por más de una década los hogares beneficiarios del subsidio del Gobierno Nacional. A continuación, se indican algunas razones:
</t>
    </r>
    <r>
      <rPr>
        <b/>
        <sz val="9"/>
        <color rgb="FF000000"/>
        <rFont val="Arial"/>
        <family val="2"/>
      </rPr>
      <t xml:space="preserve">1. </t>
    </r>
    <r>
      <rPr>
        <u/>
        <sz val="9"/>
        <color rgb="FF000000"/>
        <rFont val="Arial"/>
        <family val="2"/>
      </rPr>
      <t>Los hogares solo podrían adquirir las viviendas de los proyectos previamente aprobados por el MVCT.</t>
    </r>
    <r>
      <rPr>
        <sz val="9"/>
        <color rgb="FF000000"/>
        <rFont val="Arial"/>
        <family val="2"/>
      </rPr>
      <t xml:space="preserve">  Aun cuando
se pretenda premiar ciertos componentes específicos de los proyectos, esto no garantiza que los aprobados por el MVCT atiendan las necesidades de localización y calidad de vida de los hogares beneficiarios. 
</t>
    </r>
    <r>
      <rPr>
        <b/>
        <sz val="9"/>
        <color rgb="FF000000"/>
        <rFont val="Arial"/>
        <family val="2"/>
      </rPr>
      <t xml:space="preserve">2. </t>
    </r>
    <r>
      <rPr>
        <u/>
        <sz val="9"/>
        <color rgb="FF000000"/>
        <rFont val="Arial"/>
        <family val="2"/>
      </rPr>
      <t>Se disminuiría el valor del subsidio para los hogares más pobres y vulnerables.</t>
    </r>
    <r>
      <rPr>
        <sz val="9"/>
        <color rgb="FF000000"/>
        <rFont val="Arial"/>
        <family val="2"/>
      </rPr>
      <t xml:space="preserve"> Esta decisión afectaría especialmente al segmento de población más pobre y vulnerable, que son los hogares clasificados en los niveles A1 a C8 del Sisbén IV, los cuales en el marco del programa de promoción de acceso a la VIS (antes Mi Casa Ya) recibían un subsidio de 30 SMMLV por parte de
FONVIVIENDA. De implementarse lo indicado en el proyecto de resolución (un valor máximo de 22 SMMLV) se verían
afectados con una reducción de 8 SMMLV ($11.388.000 en 2025), lo cual incidiría en sus posibilidades de cierre financiero para la adquisición de vivienda.
</t>
    </r>
    <r>
      <rPr>
        <b/>
        <sz val="9"/>
        <color rgb="FF000000"/>
        <rFont val="Arial"/>
        <family val="2"/>
      </rPr>
      <t>3.</t>
    </r>
    <r>
      <rPr>
        <sz val="9"/>
        <color rgb="FF000000"/>
        <rFont val="Arial"/>
        <family val="2"/>
      </rPr>
      <t xml:space="preserve"> </t>
    </r>
    <r>
      <rPr>
        <u/>
        <sz val="9"/>
        <color rgb="FF000000"/>
        <rFont val="Arial"/>
        <family val="2"/>
      </rPr>
      <t xml:space="preserve">Se limitarían los subsidios a los hogares que adquieran vivienda en municipios de categoría 3, 4, 5 y 6:
</t>
    </r>
    <r>
      <rPr>
        <sz val="9"/>
        <color rgb="FF000000"/>
        <rFont val="Arial"/>
        <family val="2"/>
      </rPr>
      <t xml:space="preserve">El programa de promoción de acceso a la VIS (antes Mi Casa Ya) no impide beneficiar a los hogares que adquieran vivienda en estos municipios. Por el contrario, las estadísticas de asignación muestran que en los últimos 5 años, 71.337 subsidios del programa se destinaron para la compra de vivienda en municipios de categorías 3, 4, 5 y 6. 
Por otra parte, el MVCT en 2023 reglamentó con la Resolución 1227 los criterios de priorización para los potenciales beneficiarios del programa Mi Casa Ya. Uno de esos criterios fue la compra de vivienda en municipios de categoría 3, 4, 5 y 6, sin embargo, el 4 de julio de 2024, el MVCT, mediante la Resolución 455 decidió derogar los criterios de priorización para el acceso a Mi Casa Ya, y la
justificación señala que:
</t>
    </r>
    <r>
      <rPr>
        <i/>
        <sz val="9"/>
        <color rgb="FF000000"/>
        <rFont val="Arial"/>
        <family val="2"/>
      </rPr>
      <t xml:space="preserve">“(…) procede derogar la Resolución 1227 de 2023, teniendo en cuenta que en la actualidad el programa opera en beneficio de la población con mayor grado de vulnerabilidad”
</t>
    </r>
  </si>
  <si>
    <t xml:space="preserve">El mismo literal e) del artículo 6 establece como vigencia de aplicación el año 2025, por lo que es pertinente revisar si la vigencia de la resolución se limita únicamente al presente año y ¿qué ocurrirá con el Subsidio Familiar de Vivienda a partir del año 2026?
</t>
  </si>
  <si>
    <t xml:space="preserve">
Finalmente, el capítulo II del proyecto de resolución, condiciones, requisitos, registro, verificación y habilitación de los proyectos de vivienda, no establece con claridad los plazos dentro de los cuales el Fondo Nacional de Vivienda –FONVIVIENDA– comunicará al oferente la habilitación de su
proyecto, y resulta indispensable fijar estos términos para asegurar certeza en el procedimiento.</t>
  </si>
  <si>
    <t>No se encuentra justificación para acudir al valor máximo de subsidio previsto en el artículo 2.1.1.1.1.1.8 del Decreto 1077 de 2015, cuando se encuentra vigente el artículo 2.1.1.4.1.2.1 de la misma norma, que permite beneficiar al segmento de menores recursos de la población, con un subsidio de mayor valor. La posibilidad de asignar el subsidio de hasta 30 SMMLV solo depende de que el Gobierno Nacional decida levantar la suspensión del programa de promoción de acceso a la VIS (antes Mi Casa Ya).</t>
  </si>
  <si>
    <t xml:space="preserve">La restricción propuesta en el proyecto de resolución desconoce que, como lo señaló el MVCT, el programa de promoción de acceso a la VIS (antes Mi Casa Ya), cumplió todos los objetivos de focalización. El cruce entre los beneficiarios y la clasificación del Sisbén revela que el 70,5 % de los subsidios asignados en 2021 y 2022 se dirigieron a hogares en situación de pobreza y vulnerabilidad, correspondientes a los niveles A1 a C8. En consecuencia, con esta propuesta solamente se estaría afectando a los hogares en condiciones de pobreza y/o vulnerabilidad que quieran adquirir VIS (incluida la VIP) en los municipios de categoría 1 y 2.
</t>
  </si>
  <si>
    <t>Así mismo, el proyecto de resolución al restringir la aplicación del programa a municipios clasificados en categoría 3, 4, 5 y 6 desconoce las necesidades actuales de vivienda y los patrones de crecimiento de los hogares hasta 2035.
Según las cifras de 2018, en el sector urbano del país existían 2,76 millones de hogares colombianos en situación de déficit habitacional, lo que representaba el 24,8 % del total. De estos, 1,4 millones de hogares (52 %) se encontraban en municipios de categoría especial, 1 y 2, mientras que los restantes 1,3 millones (48 %) estaban ubicados en municipios de categoría 3 a 6. Estos datos evidencian que, en términos absolutos, las necesidades habitacionales son similares entre ambas categorías de municipios.
Ahora bien, las proyecciones de formación de hogares indican que entre 2025 y 2035 se crearán 3,7 millones de nuevos hogares urbanos en el país, pasando de 14,6 millones a 18,3 millones. Al analizar esta dinámica por categoría municipal, se evidencia que 2,6 millones de estos hogares se conformarán en municipios de categoría especial, 1 y 2, lo que representa el 71 % del total proyectado.</t>
  </si>
  <si>
    <r>
      <rPr>
        <u/>
        <sz val="9"/>
        <color rgb="FF000000"/>
        <rFont val="Arial"/>
        <family val="2"/>
      </rPr>
      <t xml:space="preserve">Establecer criterios en el proyecto de resolución sobre el número de habitaciones y el área de las viviendas sujetas del programa contradice las tendencias demográficas actuales
</t>
    </r>
    <r>
      <rPr>
        <sz val="9"/>
        <color rgb="FF000000"/>
        <rFont val="Arial"/>
        <family val="2"/>
      </rPr>
      <t xml:space="preserve">
De conformidad con el numeral 2 del literal B Componente solución habitacional del ANEXO 1 Criterios de selección y evaluación de los proyectos de vivienda que se habilitaran para que sus beneficiarios puedan acceder a subsidios de vivienda, que fue publicado junto con el proyecto de Resolución y en el cual se hace un condicionamiento al número de habitaciones para la asignación de puntaje, el cual consiste en que a mayor número de habitaciones, mayor puntaje, resulta importante indicar que Colombia atraviesa un acelerado cambio demográfico.
Así pues, entre 2022 y 2024, los nacimientos en el país han disminuido en promedio un 10 % anual, una caída significativamente mayor frente a la variación promedio de -1,1 % registrada entre 2014 y 2021. Esta tendencia ha transformado la estructura de los hogares, que son cada vez más pequeños.
Según el DANE, en 2024 los hogares unipersonales y los conformados por dos personas representaron el 46 % del total. En comparación con los datos censales de 2005, los hogares unipersonales aumentaron su participación en 8,6 puntos porcentuales (p.p.), mientras que los de dos personas lo hicieron en 10,6 p.p. Por el contrario, los hogares con cinco o más integrantes redujeron su participación en 20,8 p.p.
Dado el contexto de transformación demográfica, es fundamental promover una mayor flexibilidad en los criterios de acceso a la vivienda, permitiendo que hogares con diferentes conformaciones puedan tomar decisiones de compra ajustadas a sus necesidades y preferencias.</t>
    </r>
  </si>
  <si>
    <r>
      <rPr>
        <b/>
        <sz val="9"/>
        <color rgb="FF000000"/>
        <rFont val="Arial"/>
        <family val="2"/>
      </rPr>
      <t>d)</t>
    </r>
    <r>
      <rPr>
        <sz val="9"/>
        <color rgb="FF000000"/>
        <rFont val="Arial"/>
        <family val="2"/>
      </rPr>
      <t xml:space="preserve"> ¿Quién y a través de qué procedimiento realizará el proceso de cruce de información para verificar que el hogar cumpla los requisitos de acceso al programa (propiedad, Registraduría, subsidios de otras entidades otorgantes, coberturas a la tasa, etc.)? ¿Cuál es el tiempo estimado para ese cruce de información?
</t>
    </r>
    <r>
      <rPr>
        <b/>
        <sz val="9"/>
        <color rgb="FF000000"/>
        <rFont val="Arial"/>
        <family val="2"/>
      </rPr>
      <t xml:space="preserve">e) </t>
    </r>
    <r>
      <rPr>
        <sz val="9"/>
        <color rgb="FF000000"/>
        <rFont val="Arial"/>
        <family val="2"/>
      </rPr>
      <t xml:space="preserve">¿Quién y a través de qué procedimiento verificará el cierre financiero de cada uno de los hogares, de forma previa a la asignación del subsidio?
</t>
    </r>
  </si>
  <si>
    <r>
      <rPr>
        <b/>
        <sz val="9"/>
        <color rgb="FF000000"/>
        <rFont val="Arial"/>
        <family val="2"/>
      </rPr>
      <t xml:space="preserve">g) </t>
    </r>
    <r>
      <rPr>
        <sz val="9"/>
        <color rgb="FF000000"/>
        <rFont val="Arial"/>
        <family val="2"/>
      </rPr>
      <t xml:space="preserve">¿Cuál es el tiempo proyectado para el desarrollo del proceso de publicación de la convocatoria a los oferentes, presentación de observaciones por parte de los interesados, presentación de las propuestas, evaluación de los proyectos y publicación del resultado del proceso de selección?
</t>
    </r>
  </si>
  <si>
    <r>
      <rPr>
        <b/>
        <sz val="9"/>
        <color rgb="FF000000"/>
        <rFont val="Arial"/>
        <family val="2"/>
      </rPr>
      <t>h)</t>
    </r>
    <r>
      <rPr>
        <sz val="9"/>
        <color rgb="FF000000"/>
        <rFont val="Arial"/>
        <family val="2"/>
      </rPr>
      <t xml:space="preserve"> Teniendo en cuenta que FONVIVIENDA no cuenta con un Fideicomiso constituido para el desarrollo del programa planteado ¿De qué manera se garantizará la disponibilidad presupuestal para el otorgamiento de los subsidios a los proyectos que resulten seleccionados? ¿De qué manera se garantizará la disponibilidad de los recursos para el desembolso oportuno de los subsidios?</t>
    </r>
  </si>
  <si>
    <r>
      <rPr>
        <b/>
        <sz val="9"/>
        <color rgb="FF000000"/>
        <rFont val="Arial"/>
        <family val="2"/>
      </rPr>
      <t>i)</t>
    </r>
    <r>
      <rPr>
        <sz val="9"/>
        <color rgb="FF000000"/>
        <rFont val="Arial"/>
        <family val="2"/>
      </rPr>
      <t xml:space="preserve"> Considerando lo indicado en el artículo 12 del proyecto de resolución ¿Cuál es la norma reglamentaria del Gobierno Nacional, que permite que un hogar sea beneficiario del subsidio de adquisición de vivienda cuando sea propietario de una cuota parte y/o porcentaje de un inmueble cuyo valor sea inferior al subsidio?
</t>
    </r>
  </si>
  <si>
    <r>
      <rPr>
        <sz val="9"/>
        <color rgb="FF000000"/>
        <rFont val="Arial"/>
        <family val="2"/>
      </rPr>
      <t xml:space="preserve">
</t>
    </r>
    <r>
      <rPr>
        <b/>
        <sz val="9"/>
        <color rgb="FF000000"/>
        <rFont val="Arial"/>
        <family val="2"/>
      </rPr>
      <t>j)</t>
    </r>
    <r>
      <rPr>
        <sz val="9"/>
        <color rgb="FF000000"/>
        <rFont val="Arial"/>
        <family val="2"/>
      </rPr>
      <t xml:space="preserve"> Considerando lo indicado en el artículo 12 del proyecto de resolución y lo dispuesto en el artículo 6º de la Ley 3 de 1991, ¿Cuál sería el fundamento legal y reglamentario para que un hogar sea beneficiario del subsidio de adquisición de vivienda cuando haya recibido un subsidio previo en la modalidad de adquisición, pero lo haya aplicado al menos 10 años antes de la nueva postulación?
</t>
    </r>
  </si>
  <si>
    <t>SYMA CONSULTORES Y CONSTRUCTORES SAS BENEFICIO E INTERES COLECTIVO BIC</t>
  </si>
  <si>
    <r>
      <rPr>
        <b/>
        <sz val="9"/>
        <color rgb="FF000000"/>
        <rFont val="Arial"/>
        <family val="2"/>
      </rPr>
      <t xml:space="preserve">1. </t>
    </r>
    <r>
      <rPr>
        <sz val="9"/>
        <color rgb="FF000000"/>
        <rFont val="Arial"/>
        <family val="2"/>
      </rPr>
      <t xml:space="preserve">Queremos conocer por qué sistema se debe de inscribir los proyectos para que las familias conozcan cuales aplican a dicho beneficio?
</t>
    </r>
    <r>
      <rPr>
        <b/>
        <sz val="9"/>
        <color rgb="FF000000"/>
        <rFont val="Arial"/>
        <family val="2"/>
      </rPr>
      <t>2</t>
    </r>
    <r>
      <rPr>
        <sz val="9"/>
        <color rgb="FF000000"/>
        <rFont val="Arial"/>
        <family val="2"/>
      </rPr>
      <t xml:space="preserve">.En el anterior programa MI CASA YA, las Entidades Financieras eran las encargadas de realizar la postulación de las familias, en este nuevo programa quien debe realizar la postulación de las familias?
</t>
    </r>
    <r>
      <rPr>
        <b/>
        <sz val="9"/>
        <color rgb="FF000000"/>
        <rFont val="Arial"/>
        <family val="2"/>
      </rPr>
      <t>3.</t>
    </r>
    <r>
      <rPr>
        <sz val="9"/>
        <color rgb="FF000000"/>
        <rFont val="Arial"/>
        <family val="2"/>
      </rPr>
      <t xml:space="preserve"> El valor del aporte varía según la clasificación de las familias? ¿Es el mismo valor para todos?
</t>
    </r>
    <r>
      <rPr>
        <b/>
        <sz val="9"/>
        <color rgb="FF000000"/>
        <rFont val="Arial"/>
        <family val="2"/>
      </rPr>
      <t>4.</t>
    </r>
    <r>
      <rPr>
        <sz val="9"/>
        <color rgb="FF000000"/>
        <rFont val="Arial"/>
        <family val="2"/>
      </rPr>
      <t xml:space="preserve"> ¿Como sería el mecanismo de solicitud de desembolso del subsidio?
</t>
    </r>
  </si>
  <si>
    <t>ALEJANDRO QUINTERO ROMERO
Director de Vivienda y Leasing
ASOBANCARIA</t>
  </si>
  <si>
    <r>
      <rPr>
        <sz val="9"/>
        <color rgb="FF000000"/>
        <rFont val="Arial"/>
        <family val="2"/>
      </rPr>
      <t xml:space="preserve">No es coincidente con los trámites que se han venido implementando para el acceso al subsidio y genera algunos interrogantes:
</t>
    </r>
    <r>
      <rPr>
        <b/>
        <sz val="9"/>
        <color rgb="FF000000"/>
        <rFont val="Arial"/>
        <family val="2"/>
      </rPr>
      <t>a.)</t>
    </r>
    <r>
      <rPr>
        <sz val="9"/>
        <color rgb="FF000000"/>
        <rFont val="Arial"/>
        <family val="2"/>
      </rPr>
      <t xml:space="preserve"> ¿Cuál es la fuente de recursos y el proyecto de inversión que garantiza a las familias que existen cupos disponibles?
</t>
    </r>
    <r>
      <rPr>
        <b/>
        <sz val="9"/>
        <color rgb="FF000000"/>
        <rFont val="Arial"/>
        <family val="2"/>
      </rPr>
      <t>b.)</t>
    </r>
    <r>
      <rPr>
        <sz val="9"/>
        <color rgb="FF000000"/>
        <rFont val="Arial"/>
        <family val="2"/>
      </rPr>
      <t xml:space="preserve"> Impacto fiscal y fuente de recursos: ¿No existiendo recursos para el extinto programa Mi Casa Ya y la Cobertura condicionada de créditos de segunda generación, se contará con recursos nuevos para este programa?
</t>
    </r>
  </si>
  <si>
    <r>
      <rPr>
        <sz val="9"/>
        <color rgb="FF000000"/>
        <rFont val="Arial"/>
        <family val="2"/>
      </rPr>
      <t xml:space="preserve">
</t>
    </r>
    <r>
      <rPr>
        <b/>
        <sz val="9"/>
        <color rgb="FF000000"/>
        <rFont val="Arial"/>
        <family val="2"/>
      </rPr>
      <t>c.)</t>
    </r>
    <r>
      <rPr>
        <sz val="9"/>
        <color rgb="FF000000"/>
        <rFont val="Arial"/>
        <family val="2"/>
      </rPr>
      <t xml:space="preserve"> ¿El esquema de postulación contará con el apoyo de las Cajas de Compensación Familiar, o se realizará a través de los constructores?</t>
    </r>
  </si>
  <si>
    <r>
      <rPr>
        <u/>
        <sz val="9"/>
        <color rgb="FF000000"/>
        <rFont val="Arial"/>
        <family val="2"/>
      </rPr>
      <t>Seguridad jurídica en la definición de los requisitos que deben cumplirse por parte de los ejecutores de los proyectos</t>
    </r>
    <r>
      <rPr>
        <sz val="9"/>
        <color rgb="FF000000"/>
        <rFont val="Arial"/>
        <family val="2"/>
      </rPr>
      <t>: De acuerdo con lo mencionado en el artículo 5º de la Resolución “</t>
    </r>
    <r>
      <rPr>
        <i/>
        <sz val="9"/>
        <color rgb="FF000000"/>
        <rFont val="Arial"/>
        <family val="2"/>
      </rPr>
      <t xml:space="preserve">Parágrafo: El Ministerio de Vivienda, Ciudad y Territorio podrá establecer y solicitar requisitos adicionales a los aquí enunciados, de conformidad con los criterios técnicos que se definan para la respectiva convocatoria, los cuales serán publicados en el momento de la apertura de la misma. Lo anterior, bajo los principios de transparencia y objetividad, con el fin de seleccionar los proyectos que mejor contribuyan al cumplimiento de los objetivos de la política pública de vivienda.”
</t>
    </r>
    <r>
      <rPr>
        <sz val="9"/>
        <color rgb="FF000000"/>
        <rFont val="Arial"/>
        <family val="2"/>
      </rPr>
      <t xml:space="preserve">
En ese sentido y siendo el instrumento regulatorio, una resolución emitida por parte de la Ministra de Vivienda, Ciudad y Territorio, es importante que las exigencias que se hagan para la participación en el nuevo programa, sean lo suficientemente claras y definidas desde el inicio de la convocatoria, y que se defina de forma anticipada si se realizará desde algún negocio fiduciario previamente constituido o se hará desde los que actualmente se encuentran contratados.</t>
    </r>
  </si>
  <si>
    <t>SANDRA PATRICIA RODRIGUEZ MORENO
Representante de los establecimientos de Crédito 
CONSEJO SUPERIOR DE VIVIENDA</t>
  </si>
  <si>
    <r>
      <rPr>
        <b/>
        <sz val="9"/>
        <color rgb="FF000000"/>
        <rFont val="Arial"/>
        <family val="2"/>
      </rPr>
      <t>Artículo 7. Registro de Proyectos de Vivienda.</t>
    </r>
    <r>
      <rPr>
        <sz val="9"/>
        <color rgb="FF000000"/>
        <rFont val="Arial"/>
        <family val="2"/>
      </rPr>
      <t xml:space="preserve"> (...) Certificado de tradición y libertad del predio en el que se está desarrollando o se desarrolló el proyecto de vivienda con vigencia no mayor a 30 días a la fecha límite señalada para el registro. El predio deberá estar libre de limitaciones, gravámenes o afectaciones de cualquier naturaleza, excepto los gravámenes hipotecarios que eventualmente se constituyan para garantizar el crédito constructor.
Comentario: </t>
    </r>
    <r>
      <rPr>
        <u/>
        <sz val="9"/>
        <color rgb="FF000000"/>
        <rFont val="Arial"/>
        <family val="2"/>
      </rPr>
      <t>Seria importante que cuenten con un estudio de títulos del predio, ya que da seguridad jurídica en el proceso de adjudicación, salvo que el MVCT lo realice</t>
    </r>
  </si>
  <si>
    <t>PARTICIPACIONES</t>
  </si>
  <si>
    <t>COMENTARIOS</t>
  </si>
  <si>
    <t>SANVAL Construcción y 
consultoría</t>
  </si>
  <si>
    <t>Aceptada</t>
  </si>
  <si>
    <r>
      <t xml:space="preserve">La memoria justificativa del proyecto de resolución objeto de análisis indica lo siguiente:
</t>
    </r>
    <r>
      <rPr>
        <i/>
        <sz val="9"/>
        <color rgb="FF000000"/>
        <rFont val="Arial"/>
        <family val="2"/>
      </rPr>
      <t xml:space="preserve">“El presente proyecto normativo no tiene impacto presupuestal distinto al establecido en el Marco de Gasto de Mediano Plazo del sector vivienda, ciudad y territorio, por lo tanto, el Ministerio de Vivienda, Ciudad y Territorio cuenta con los recursos presupuestales necesarios para la implementación del programa.
(…) El presente proyecto de Resolución no tiene impacto presupuestal distinto al establecido en el marco de gasto de mediano plazo del sector vivienda, ciudad y territorio. Los recursos que se requieren y los costos operativos serán apropiados con recursos del Presupuesto General de la Nación a través de Fonvivienda y serán asignados con cargo a su
presupuesto de inversión. 
</t>
    </r>
    <r>
      <rPr>
        <sz val="9"/>
        <color rgb="FF000000"/>
        <rFont val="Arial"/>
        <family val="2"/>
      </rPr>
      <t xml:space="preserve">
En conclusión, teniendo en cuenta que el MVCT afirma, en la memoria justificativa del proyecto de resolución, que cuenta con los recursos necesarios para implementar un programa de promoción de acceso a la VIS urbana nueva, </t>
    </r>
    <r>
      <rPr>
        <u/>
        <sz val="9"/>
        <color rgb="FF000000"/>
        <rFont val="Arial"/>
        <family val="2"/>
      </rPr>
      <t>solicitamos que estos se destinen para la atención de los hogares que habían iniciado el proceso tendiente a la asignación del subsidio de adquisición de VIS urbana nueva desde el año 2024, en el marco del programa de promoción de acceso a la VIS (antes Mi Casa Ya).</t>
    </r>
  </si>
  <si>
    <r>
      <t xml:space="preserve">Dado que las necesidades actuales y futuras de vivienda están presentes en todo el territorio nacional, </t>
    </r>
    <r>
      <rPr>
        <u/>
        <sz val="9"/>
        <color rgb="FF000000"/>
        <rFont val="Arial"/>
        <family val="2"/>
      </rPr>
      <t>no resulta adecuado restringir la aplicación del programa exclusivamente a los municipios de categorías 3, 4, 5 y 6.</t>
    </r>
    <r>
      <rPr>
        <sz val="9"/>
        <color rgb="FF000000"/>
        <rFont val="Arial"/>
        <family val="2"/>
      </rPr>
      <t xml:space="preserve"> La focalización de los subsidios de vivienda debe basarse en las condiciones particulares de los hogares, priorizando aquellos que son objeto de la política social, independientemente de su ubicación geográfica.
Los recursos de FONVIVIENDA deberían destinarse al programa de promoción de acceso a la VIS (antes Mi Casa Ya), teniendo en cuenta que este deja a los hogares en libertad de seleccionar el proyecto en el cual adquirirán la vivienda, permite otorgar un subsidio de hasta 30 SMMLV a los hogares en los segmentos más pobres y vulnerables, no se limita a los municipios de categoría 3, 4, 5 y 6, y no requiere crear nuevos trámites ni genera nuevos costos operativos para FONVIVIENDA y el MVCT.</t>
    </r>
  </si>
  <si>
    <r>
      <t xml:space="preserve">
</t>
    </r>
    <r>
      <rPr>
        <b/>
        <sz val="9"/>
        <color rgb="FF000000"/>
        <rFont val="Arial"/>
        <family val="2"/>
      </rPr>
      <t>k)</t>
    </r>
    <r>
      <rPr>
        <sz val="9"/>
        <color rgb="FF000000"/>
        <rFont val="Arial"/>
        <family val="2"/>
      </rPr>
      <t xml:space="preserve"> ¿Las disposiciones previstas en el proyecto de resolución tendrían implicaciones sobre otras escalas de subsidios similares, como los otorgados por las Cajas de Compensación Familiar (CCF)?</t>
    </r>
  </si>
  <si>
    <r>
      <t>De manera general,</t>
    </r>
    <r>
      <rPr>
        <u/>
        <sz val="9"/>
        <color rgb="FF000000"/>
        <rFont val="Arial"/>
        <family val="2"/>
      </rPr>
      <t xml:space="preserve"> el proyecto de resolución no se ajusta al programa de subsidio a la demanda denominado anteriormente como “Mi Casa Ya”, hoy “Subsidio de adquisición de vivienda nueva</t>
    </r>
    <r>
      <rPr>
        <sz val="9"/>
        <color rgb="FF000000"/>
        <rFont val="Arial"/>
        <family val="2"/>
      </rPr>
      <t>” de acuerdo con lo dispuesto en el Decreto 775 de 2025, creando un nuevo modelo de restricción a la oferta de proyectos y un subsidio dirigido a las familias que escojan desarrollos inmobiliarios de municipios categorías 3,4,5,6 o en aquellos donde haya provisto el suelo.
Este nuevo esquema se entiende como un nuevo programa, que no se ajusta a los existentes (cuando nos referimos a los existentes, se trata de aquellos que cuenten con recursos asociados a proyectos de inversión de programas definidos en el Plan Nacional de Desarrollo para la vigencia 2022-2026) y que sin lugar a dudas, no están concebidos en el Decreto 1077 de 2015, lo que implica la ampliación de su alcance y excede la facultad reglamentaria. (Ver artículos 6,7,8,9 de la Resolución).</t>
    </r>
  </si>
  <si>
    <r>
      <t xml:space="preserve">En ese mismo sentido, de acuerdo con lo dispuesto en el artículo 11, </t>
    </r>
    <r>
      <rPr>
        <u/>
        <sz val="9"/>
        <color rgb="FF000000"/>
        <rFont val="Arial"/>
        <family val="2"/>
      </rPr>
      <t>se exige el cumplimiento de requisitos para la postulación al subsidio familiar de vivienda, que no coincide con los definidos en el Decreto 1077 de 2015</t>
    </r>
    <r>
      <rPr>
        <sz val="9"/>
        <color rgb="FF000000"/>
        <rFont val="Arial"/>
        <family val="2"/>
      </rPr>
      <t xml:space="preserve"> o por lo menos en los que se encuentran dispuestos en el Decreto 775 de 2025. Dicha situación puede promover inseguridad jurídica y confusión para los aspirantes a acceder al subsidio, pues tal y como puede leerse del documento en su artículo 10 “El oferente deberá postular
a los hogares a través del mecanismo que disponga el Ministerio de Vivienda, Ciudad y Territorio, previo requisito de tener el proyecto de vivienda en estado aprobado”. </t>
    </r>
  </si>
  <si>
    <t>En el marco de esta estrategia, el rol de las entidades financieras será el de otorgar créditos de vivienda a los hogares que deseen acceder a un subsidio. Sin embargo, su participación no incluirá la postulación o el giro directo del subsidio, ya que esa función será asumida por el Ministerio de Vivienda, Ciudad y Territorio y por Fonvivienda.
La plataforma de TransUnion se ha utilizado en la operación de antes "Mi Casa Ya" para validar el cumplimiento de requisitos de los hogares. Sin embargo, en esta estrategia, la operación y postulación de los hogares será gestionada directamente por el Ministerio de Vivienda, Ciudad y Territorio, sin necesidad de utilizar la plataforma de TransUnion.</t>
  </si>
  <si>
    <t>Es importante aclarar que la decisión de que el oferente sea quien postule a los hogares no es una carga administrativa adicional, sino una medida estratégica y deliberada para lograr los objetivos de esta resolución. El procedimiento de postulación, a cargo del oferente, es un componente clave de esta estrategia, y la diferencia radical con programas anteriores. El objetivo es simplificar el proceso para los hogares y para el gobierno, al eliminar intermediarios y reducir los tiempos de trámite.
El oferente, al ser el principal punto de contacto con el hogar y el gestor directo del proyecto, tiene la información más precisa y actualizada sobre el estado del negocio. Al asumir la postulación, se asegura que el proceso se alinee con la urgencia y el avance de obra de la vivienda, garantizando que el subsidio llegue de manera expedita a los hogares.
En cuanto a la fe pública y la verificación de requisitos, es de precisar que esta responsabilidad no se traslada al constructor. El Ministerio de Vivienda, Ciudad y Territorio y Fonvivienda mantienen la potestad de verificar la información suministrada y el cumplimiento de todos los requisitos. El constructor funge como un facilitador, pero la validación final y la asignación del subsidio son una función indelegable del Estado.</t>
  </si>
  <si>
    <r>
      <t xml:space="preserve">
</t>
    </r>
    <r>
      <rPr>
        <b/>
        <sz val="9"/>
        <color rgb="FF000000"/>
        <rFont val="Arial"/>
        <family val="2"/>
      </rPr>
      <t>f)</t>
    </r>
    <r>
      <rPr>
        <sz val="9"/>
        <color rgb="FF000000"/>
        <rFont val="Arial"/>
        <family val="2"/>
      </rPr>
      <t xml:space="preserve"> En la medida que el oferente no define los valores del subsidio. ¿A qué se refiere el literal d) del artículo 6º del proyecto de resolución con el “compromiso del oferente de conservar en el cierre financiero los valores del subsidio correspondientes a salarios mínimos del año de asignación del subsidio familiar de vivienda”?</t>
    </r>
  </si>
  <si>
    <t>En efecto, tras la revisión, se confirma que al implementar el artículo 8° de la ley 2079 de 2021, que no contempla la excepción para la modalidad de adquisición en el caso de hogares que ya hayan sido beneficiarios de un subsidio en el pasado. Dicha inclusión en el proyecto de resolución fue un error involuntario.
En consecuencia, el artículo será ajustado en la versión final de la resolución para que se acoja estrictamente a lo dispuesto en la normativa vigente.</t>
  </si>
  <si>
    <t xml:space="preserve"> Septiembre de 2025</t>
  </si>
  <si>
    <r>
      <t xml:space="preserve">Solicitamos atentamente responder las siguientes inquietudes respecto del programa planteado en el proyecto de resolución. En el evento que, por cualquier razón, no se incluyan las respuestas en la matriz de observaciones al proyecto normativo, agradecemos sean atendidas como solicitudes formuladas en ejercicio del
derecho de petición:
</t>
    </r>
    <r>
      <rPr>
        <b/>
        <sz val="9"/>
        <color rgb="FF000000"/>
        <rFont val="Arial"/>
        <family val="2"/>
      </rPr>
      <t xml:space="preserve">a) </t>
    </r>
    <r>
      <rPr>
        <sz val="9"/>
        <color rgb="FF000000"/>
        <rFont val="Arial"/>
        <family val="2"/>
      </rPr>
      <t xml:space="preserve">¿Cuál es el monto de los recursos previstos para el programa al cual se refiere el proyecto de resolución durante el 2025, y cuál se proyectaría para el 2026?
</t>
    </r>
    <r>
      <rPr>
        <b/>
        <sz val="9"/>
        <color rgb="FF000000"/>
        <rFont val="Arial"/>
        <family val="2"/>
      </rPr>
      <t>b)</t>
    </r>
    <r>
      <rPr>
        <sz val="9"/>
        <color rgb="FF000000"/>
        <rFont val="Arial"/>
        <family val="2"/>
      </rPr>
      <t xml:space="preserve"> ¿Cuántos subsidios se proyecta otorgar, en el programa planteado, durante el 2025 y durante el 2026?
</t>
    </r>
    <r>
      <rPr>
        <b/>
        <sz val="9"/>
        <color rgb="FF000000"/>
        <rFont val="Arial"/>
        <family val="2"/>
      </rPr>
      <t xml:space="preserve">c) </t>
    </r>
    <r>
      <rPr>
        <sz val="9"/>
        <color rgb="FF000000"/>
        <rFont val="Arial"/>
        <family val="2"/>
      </rPr>
      <t>¿Cuál es el proyecto de inversión de FONVIVIENDA del cual se destinarían los recursos para el programa planteado?</t>
    </r>
  </si>
  <si>
    <t>El presente proyecto normativo no tiene impacto presupuestal distinto al establecido en el Marco de Gasto de Mediano Plazo del sector vivienda, ciudad y territorio, por lo tanto, el Ministerio de Vivienda, tiene algunos recursos presupuestales para la implementación de la estrategia específica para el programa, cuyo alcance estará delimitado por los recursos disponibles.
Al contrario, de lo que sucede con el programa Mi Casa Ya y Coberturas que si tienen impacto fiscal.</t>
  </si>
  <si>
    <t xml:space="preserve">d. El proceso de cruce de información para verificar que los hogares cumplan con los requisitos de acceso al programa estará a cargo de la Subdirección de Subsidio Familiar de Vivienda. En este sentido, la Subdirección validará la información reportada por los hogares frente a las bases de datos oficiales (Propiedad, Registraduría Nacional, subsidios otorgados por otras entidades, coberturas a la tasa, entre otros), garantizando transparencia y trazabilidad en cada etapa.
En cuanto al tiempo estimado para el cruce de información, este se realizará de manera progresiva a medida que se realiza la postulación de los hogares,  procurando siempre que el proceso sea ágil y oportuno para todos los actores.
e. Teniendo en cuenta que la postulación de los hogares estará a cargo de los oferentes serán ellos quienes recopilen y registren la información requerida en la plataforma, asegurando que el hogar cuenta con el cierre financiero para la adquisición de la vivienda. </t>
  </si>
  <si>
    <t>La postulación de los hogares estará a cargo de los oferentes. En este sentido, serán ellos quienes recopilen y registren la información requerida en la plataforma, asegurando que los datos de los hogares postulantes sean consistentes y cumplan con la normativa aplicable. Lo anterior, teniendo en cuenta que como condición habilitante el proyecto debe tener un avance de obra mínimo del 90% y requerir el subsidio para completar el cierre financiero, por lo que la idoneidad de la postulación en este caso es del oferente.</t>
  </si>
  <si>
    <t>La decisión de que el oferente sea quien presente el avalúo del inmueble no traslada la responsabilidad de la verificación, sino que agiliza el proceso de habilitación del proyecto. Aunque el oferente contrata el avalúo éste debe ser realizado conforme a los criterios técnicos y jurídicos establecidos por las disposiciones legales y por las entidades que cuentan con la competencia para realizarlos.
El Ministerio ejercerá un control técnico y de supervisión sobre los documentos presentados. Los informes de avalúo serán revisados por un equipo técnico para verificar que el avance de obra reportado sea consistente y para asegurar que el valor del inmueble se ajuste a los rangos del mercado y a las características del proyecto. El proyecto de resolución exige que se presente el avalúo individual del inmueble. Esto significa que el avalúo debe ser específico para cada unidad habitacional, identificando sus características únicas.
La garantía de que los avalúos sean individuales y no "tipo" la proporciona el riguroso proceso de revisión por parte del Ministerio. En caso de que un avalúo presente inconsistencias, el Ministerio puede solicitar su corrección o, si es necesario, un nuevo avalúo. El oferente es el principal responsable de la veracidad y calidad de la información que presenta, y cualquier inconsistencia podría llevar a la inhabilitación del proyecto.</t>
  </si>
  <si>
    <t>Se acoge la observación, se incluirá la solicitud de estudio de títulos, en la media que se considera preciso el comentario en cuanto a la importancia de contar con un estudio de títulos para brindar mayor seguridad jurídica a la estrategia. El estudio de títulos es un mecanismo que permite validar la historia jurídica del predio, asegurando que no existan inconsistencias que puedan afectar el proceso de adjudicación de las viviendas a los hogares. Si bien el certificado de tradición y libertad da una instantánea del estado actual del inmueble, el estudio de títulos brinda una visión más completa que minimiza los riesgos legales.</t>
  </si>
  <si>
    <t>Se acoge y en ese medida se ajusta el literal e) del artículo 6, dejando con fecha de entrega vigencias 2025 y 2026.</t>
  </si>
  <si>
    <t>1. El cumplimiento de la Ley 1796 de 2016, que establece medidas de protección al comprador de vivienda, es un requisito indispensable para la viabilidad de los proyectos, por lo que la verificación se realizará a través de los mecanismos legales y procedimentales ya establecidos. El oferente deberá presentar los documentos que demuestren que el proyecto cuenta con el amparo patrimonial requerido por la ley, como la constitución de un fideicomiso, el establecimiento de garantías bancarias, pólizas de seguros o cualquier otro instrumento jurídico que asegure la protección de los recursos de los hogares.
2. La experiencia mínima de cinco años en la ejecución de proyectos de vivienda se acreditará a través del Registro Único de Proponentes.
El Ministerio de Vivienda, Ciudad y Territorio definirá en los procedimientos operativos los documentos específicos que deberán ser presentados para validar la experiencia.
3. La sugerencia de incluir la composición accionaria con una participación superior al 5% en la revisión de sanciones es muy pertinente, dado que el proyecto de resolución busca la máxima transparencia y seguridad jurídica en la selección de oferentes. La medida actual se enfoca en la persona jurídica y su representante legal por ser los responsables directos de las acciones de la empresa. No obstante, esta observación será analizada para implementarla como requisito, con el fin de garantizar un mayor rigor en la selección y mitigar cualquier riesgo asociado a la idoneidad de los actores.</t>
  </si>
  <si>
    <r>
      <t xml:space="preserve">
Publicidad e informe de observaciones y respuestas de los proyectos específicos de regulación
</t>
    </r>
    <r>
      <rPr>
        <sz val="9"/>
        <color theme="1"/>
        <rFont val="Verdana"/>
        <family val="2"/>
      </rPr>
      <t xml:space="preserve">
En cumplimiento del Decreto 1081 de 2015 artículo 2.1.2.1.23  Publicidad e informe de observaciones y respuestas de los proyectos específicos de regulación que no lleven la firma del Presidente de la República. 
</t>
    </r>
  </si>
  <si>
    <t>Los procesos de verificación de requisitos y supervisión en la asignación del Subsidio Familiar de Vivienda estarán a cargo de la Subdirección de Subsidio Familiar de Vivienda. De acuerdo con lo establecido en el Decreto 3571 de 2011, esta dependencia tiene dentro de sus funciones las siguientes:
*Desarrollar los procesos de convocatoria y postulación de los hogares aspirantes al subsidio familiar de vivienda de interés social urbana.
*Realizar el cruce y verificación de la información reportada por los hogares postulantes de los subsidios familiares de vivienda de interés social urbana.
*Adelantar los procesos de calificación y asignación de los subsidios familiares de vivienda de interés social urbana bajo las diferentes modalidades establecidas en las normas vigentes.
*Realizar el proceso de calidad en cada una de las etapas que se requieren en la asignación de los subsidios familiares de vivienda.
En este contexto, la Subdirección de Subsidio Familiar de Vivienda con el apoyo de la Dirección de Inversiones en Vivienda de Interés Social, es la responsable de diseñar, implementar y administrar la plataforma operativa mediante la cual funcionará el programa, permitiendo asegurar la transparencia y control en todas las etapas del proceso, desde la recepción de postulaciones hasta la asignación final del subsidio por parte de Fonvivienda (art. 14 del Decreto ley 555 de 2003).
Asimismo, la Subdirección tendrá la responsabilidad de verificar el cumplimiento de los requisitos establecidos en la normatividad vigente, velando porque la información reportada por los hogares sea validada con las bases de datos oficiales.
Finalmente, con el fin de asegurar la eficacia y eficiencia en la gestión, se establecerán mecanismos de supervisión y control de calidad, que permitan garantizar que los procesos de asignación del Subsidio Familiar de Vivienda se realicen bajo los más altos estándares de transparencia, equidad y oportunidad, en concordancia con la estrategia planteada en la Resolución objeto de análisis.</t>
  </si>
  <si>
    <t xml:space="preserve">Adicionalmente el parágrafo del articulo 5 Condiciones que deben presentar los oferentes de proyectos de vivienda nueva que se postulen a las convocatorias que se dispongan como parte de la presente estrategia, al facultar al MVCT para “establecer y solicitar nuevos requisitos adicionales a los aquí enunciados (…)”, contraría el espíritu del Decreto Ley 2106 de 2019 Por el cual se dictan normas para simplificar, suprimir y reformar trámites, procesos y procedimientos innecesarios existentes en la administración pública (Ley Anti trámites); toda vez que esta disposición habilitaría un margen de discrecionalidad administrativa, generando inseguridad jurídica para los oferentes.
</t>
  </si>
  <si>
    <t>De acuerdo con lo respondido en el literal a,se cuenta con los recursos para implementar esta estrategia. En la medida de la asignación, una vez escrituradas las viviendas los constructores podrán solicitar el desembolso de los recursos directamente a FONVIVIENDA.</t>
  </si>
  <si>
    <t xml:space="preserve">Si tiene implicaciones, en la medida que la presenta estrategia contempla el SFV concurrente con Cajas de Compensación Familiar. </t>
  </si>
  <si>
    <r>
      <rPr>
        <b/>
        <sz val="9"/>
        <color rgb="FF000000"/>
        <rFont val="Arial"/>
        <family val="2"/>
      </rPr>
      <t>d.)</t>
    </r>
    <r>
      <rPr>
        <sz val="9"/>
        <color rgb="FF000000"/>
        <rFont val="Arial"/>
        <family val="2"/>
      </rPr>
      <t xml:space="preserve"> ¿Cuál será el rol de las entidades financieras en el esquema del nuevo programa?
</t>
    </r>
    <r>
      <rPr>
        <b/>
        <sz val="9"/>
        <color rgb="FF000000"/>
        <rFont val="Arial"/>
        <family val="2"/>
      </rPr>
      <t>e.)</t>
    </r>
    <r>
      <rPr>
        <sz val="9"/>
        <color rgb="FF000000"/>
        <rFont val="Arial"/>
        <family val="2"/>
      </rPr>
      <t xml:space="preserve"> ¿Qué utilidad tendrá de ahora en adelante la plataforma de Transición en el nuevo programa?</t>
    </r>
  </si>
  <si>
    <t xml:space="preserve">Se entiende que el proceso de postulación al subsidio de adquisición esta a cargo del oferente de la vivienda (constructor), lo cual nos hace pensar, que le están trasladando una actividad al constructor, cuando este proceso como ha estado diseñado se ha hecho a través de las entidades financieras, cooperativas y cajas de compensación, las entidades ya tienen áreas organizadas y con la capacitación para el proceso de postulación de hogares, hacerlo el oferente llevara el tiempo de su preparación.
Hay un tema que tener en cuenta, cuando se postula un hogar se debe partir de la buena fe, de la verificación de requisitos para su postulación y lo mas importante es quien lo hace da en fe pública.
</t>
  </si>
  <si>
    <r>
      <rPr>
        <b/>
        <sz val="9"/>
        <color rgb="FF000000"/>
        <rFont val="Arial"/>
        <family val="2"/>
      </rPr>
      <t xml:space="preserve">Artículo 5. Condiciones que deben presentar los oferentes de proyectos de vivienda nueva que se postulen a las convocatorias que se dispongan como parte de la presente estrategia.
</t>
    </r>
    <r>
      <rPr>
        <sz val="9"/>
        <color rgb="FF000000"/>
        <rFont val="Arial"/>
        <family val="2"/>
      </rPr>
      <t xml:space="preserve">
</t>
    </r>
    <r>
      <rPr>
        <b/>
        <sz val="9"/>
        <color rgb="FF000000"/>
        <rFont val="Arial"/>
        <family val="2"/>
      </rPr>
      <t>1.</t>
    </r>
    <r>
      <rPr>
        <sz val="9"/>
        <color rgb="FF000000"/>
        <rFont val="Arial"/>
        <family val="2"/>
      </rPr>
      <t xml:space="preserve"> Además de las condiciones allí expuestas, </t>
    </r>
    <r>
      <rPr>
        <u/>
        <sz val="9"/>
        <color rgb="FF000000"/>
        <rFont val="Arial"/>
        <family val="2"/>
      </rPr>
      <t xml:space="preserve">como se verificará el cumplimiento por parte del oferente en materia del amparo patrimonial (ley 1796) de 2016
</t>
    </r>
    <r>
      <rPr>
        <sz val="9"/>
        <color rgb="FF000000"/>
        <rFont val="Arial"/>
        <family val="2"/>
      </rPr>
      <t xml:space="preserve">
</t>
    </r>
    <r>
      <rPr>
        <b/>
        <sz val="9"/>
        <color rgb="FF000000"/>
        <rFont val="Arial"/>
        <family val="2"/>
      </rPr>
      <t xml:space="preserve">2. </t>
    </r>
    <r>
      <rPr>
        <sz val="9"/>
        <color rgb="FF000000"/>
        <rFont val="Arial"/>
        <family val="2"/>
      </rPr>
      <t>d) Contar con experiencia específica mínima de cinco (5) años en ejecución de proyectos de vivienda.
Comentario:</t>
    </r>
    <r>
      <rPr>
        <u/>
        <sz val="9"/>
        <color rgb="FF000000"/>
        <rFont val="Arial"/>
        <family val="2"/>
      </rPr>
      <t xml:space="preserve"> Como se acredita la experiencia
</t>
    </r>
    <r>
      <rPr>
        <sz val="9"/>
        <color rgb="FF000000"/>
        <rFont val="Arial"/>
        <family val="2"/>
      </rPr>
      <t xml:space="preserve">
3. e). Que, en los últimos cinco (5) años, la persona jurídica y su representante legal, no hubieren sido sancionados por incumplimientos contractuales relacionados con la construcción de cualquier tipo de obra.
Comentario: </t>
    </r>
    <r>
      <rPr>
        <u/>
        <sz val="9"/>
        <color rgb="FF000000"/>
        <rFont val="Arial"/>
        <family val="2"/>
      </rPr>
      <t>Valdría revisar si también la composición accionaria cuando esta supere el 5% de participación</t>
    </r>
  </si>
  <si>
    <r>
      <rPr>
        <b/>
        <sz val="9"/>
        <color rgb="FF000000"/>
        <rFont val="Arial"/>
        <family val="2"/>
      </rPr>
      <t xml:space="preserve">Artículo 6. Requisitos que deben presentar los oferentes de proyectos de vivienda nueva. (...)  Presentar el avalúo individual del inmueble, en el que se verifique que el avance de obra sea superior o igual al 90% con fecha de entrega de la unidad habitacional en el año 2025.
</t>
    </r>
    <r>
      <rPr>
        <sz val="9"/>
        <color rgb="FF000000"/>
        <rFont val="Arial"/>
        <family val="2"/>
      </rPr>
      <t xml:space="preserve">
Comentario:
Dejar esta responsabilidad al oferente, se ve compleja y de riesgo, ya que es el mismo oferente quien contrata la practica del avalúo a su cargo y se le deja la responsabilidad de determinar el avance de obra, sin que no haya intervención diferente a la del evaluador por él contratado
Cuando lo hacen las entidades financieras, cajas de compensación y cooperativas de ahorro y crédito, son estas quienes contratan la practica del avalúo, conocen el proyecto, tienen acceso a los informes de avance de obra y de interventorías (Cuando hay crédito a constructor) Se debe garantizar que son avalúos individuales y no tipo, quien garantiza esto?</t>
    </r>
  </si>
  <si>
    <r>
      <rPr>
        <b/>
        <sz val="9"/>
        <color rgb="FF000000"/>
        <rFont val="Arial"/>
        <family val="2"/>
      </rPr>
      <t xml:space="preserve">Artículo 10. Postulación de hogares. </t>
    </r>
    <r>
      <rPr>
        <sz val="9"/>
        <color rgb="FF000000"/>
        <rFont val="Arial"/>
        <family val="2"/>
      </rPr>
      <t xml:space="preserve">El oferente deberá postular a los hogares a través del mecanismo que disponga el Ministerio de Vivienda, Ciudad y Territorio, previo requisito de tener el proyecto de vivienda en estado habilitado.
Comentario: </t>
    </r>
    <r>
      <rPr>
        <u/>
        <sz val="9"/>
        <color rgb="FF000000"/>
        <rFont val="Arial"/>
        <family val="2"/>
      </rPr>
      <t xml:space="preserve">Dejar el proceso de postulación a cargo del oferente, le traslada una responsabilidad mayor, de conocimiento, experticia diferente a la de construcción y manejo adecuado de los requisitos para acceder al subsidio de adquisición si cumple o no, la responsabilidad de brindar asesoría especializada y de acompañamiento al hogar para que logre acceder a este importante beneficio, una asesoría equivocada será un hogar que termine desistiendo al sueño de la casa propia
</t>
    </r>
    <r>
      <rPr>
        <sz val="9"/>
        <color rgb="FF000000"/>
        <rFont val="Arial"/>
        <family val="2"/>
      </rPr>
      <t xml:space="preserve">
No logro entender si la postulación al proyecto del Oferente se hace al mismo tiempo que se postulan los hogares.
En que momento se asegura que el hogar postulado cuente con el cierre financiero (no solo el pago de la cuota inicial, sino el crédito hipotecario) postular es un acto de mucha responsabilidad que debe asegurar que el hogar llegue al cierre financiero y pueda materializarse el subsidio
</t>
    </r>
  </si>
  <si>
    <t>Frente a las afirmaciones presentadas que no guardan ninguna relación con el Proyecto de Resolución, las cuales, corresponden al programa de "Mi Casa Ya", es pertinente indicar: 
Ante la coyuntura presupuestal que actualmente enfrenta el Estado, fue necesario replantear aspectos relacionados con la ejecución de la política pública de vivienda. Tras la suspensión del programa, se dispusieron alternativas para los hogares en estado “INTERESADO – CUMPLE”, tales como:
i) La posibilidad de financiar hasta el 90% del valor del inmueble a través del Fondo Nacional del Ahorro (FNA),
ii) Subsidios complementarios otorgados por las Cajas de Compensación, así como los ofrecidos por algunos entes territoriales.
Respecto al beneficio de cobertura, es importante precisar que la decisión comunicada mediante la Circular 012 del 16 de diciembre de 2024 respondió a una medida preventiva y responsable adoptada por esta cartera y Fonvivienda, en atención a la situación fiscal actual. Dicha medida buscó evitar la generación de nuevas expectativas que de acuerdo con el presupuesto asignado para la vigencia 2025 y el marco de gasto de mediano plazo para las siguientes vigencias, situaciones en las cuales no resulta financieramente viable continuar con la asignación de nuevas coberturas.
Finalmente, cabe resaltar que la meta de beneficiar a 222.121 hogares urbanos y rurales con subsidios de vivienda en la modalidad de adquisición se encuentra establecida en el Plan Nacional de Desarrollo 2022-2026 “Colombia Potencia Mundial de la Vida”. En consecuencia, el compromiso de asignación está directamente ligado a dicha meta, la cual, se encuentra garantizada e incluso superada con la asignación de los 10.919 subsidios que se proyecta asignar durante la vigencia 2025.</t>
  </si>
  <si>
    <r>
      <t xml:space="preserve">Es fundamental aclarar que esta Resolución no crea un programa de vivienda, sino que define una estrategia para la implementación de la política pública de vivienda, específicamente del subsidio familiar para adquisición de vivienda nueva. Esta distinción es crucial y está sustentada en la normativa vigente. Un programa como "Mi Casa Ya" es una iniciativa de carácter general y permanente que se rige por un conjunto de reglas amplias y estables. En cambio, una estrategia es una herramienta ágil, puntual y focalizada que se utiliza para responder a una situación específica y con un propósito delimitado.
El parágrafo del artículo 2° de la Ley 2079 de 2021 faculta al Estado para "promover las políticas, planes </t>
    </r>
    <r>
      <rPr>
        <b/>
        <u/>
        <sz val="9"/>
        <rFont val="Arial"/>
        <family val="2"/>
      </rPr>
      <t>y estrategias adecuadas</t>
    </r>
    <r>
      <rPr>
        <sz val="9"/>
        <rFont val="Arial"/>
        <family val="2"/>
      </rPr>
      <t>, que garanticen la disminución progresiva del déficit habitacional", medida que se enmarca dentro de las facultades del ministerio de "</t>
    </r>
    <r>
      <rPr>
        <i/>
        <sz val="9"/>
        <rFont val="Arial"/>
        <family val="2"/>
      </rPr>
      <t>Formular, dirigir y coordinar las políticas, planes, programas y regulaciones en materia de vivienda y financiación de vivienda urbana y rural, desarrollo urbano, ordenamiento territorial y uso del suelo en el marco de sus competencias, agua potable y saneamiento básico, así como los instrumentos normativos para su implementación" al tenor del numeral 1 del art. 2 del Decreto ley 3571 de 2011</t>
    </r>
    <r>
      <rPr>
        <sz val="9"/>
        <rFont val="Arial"/>
        <family val="2"/>
      </rPr>
      <t>. En este sentido, la resolución es un instrumento juridico que formula una estrategia  que permite ejecutar una política pública de manera operativa, sin necesidad de modificar un decreto dado que no esta creando una modalidad diferente del subsidio familiar de vivienda. El propósito de esta estrategia no es redefinir los requisitos generales para el acceso a un subsidio, sino garantizar el uso eficiente de los recursos disponibles a través de un esquema de operación que busca la mayor efectividad y eficiencia posible apalancada en proyectos de vivienda que ya están en una etapa avanzada de ejecución y que se encuentran en zonas prioritarias. La resolución es el instrumento idóneo para lograr este objetivo de forma rápida y transparente.
Los artículos del Decreto 1077 de 2015 citados, son la base jurídica que permite al Ministerio de Vivienda, Ciudad y Territorio y a Fonvivienda implementar esta estrategia. Estos artículos proporcionan el piso legal para establecer las condiciones operativas, incluir los requisitos de acceso definidos en las normas superiores y los mecanismos de postulación, calificación y asignación de subsidios dentro de un marco específico.
Conforme a lo expuesto,  no es necesaria una modificación del decreto 1077 de 2015, ya que la resolución contiene medidas operacionales del subsidio de adquisición de vivienda nueva, para lo cual tanto el Ministerio como Fonvivienda se apoyan en facultades y disposiciones ya consagradas en la norma.</t>
    </r>
  </si>
  <si>
    <t>El procedimiento de postulación establecido en el proyecto de resolución no contradice el Decreto 1077 de 2015, sino que se alinea con este, dada la naturaleza particular de esta iniciativa. La definición general de "Postulación" ya está establecida en el artículo 2.1.1.1.1.1.2 del Decreto 1077 de 2015, que la describe como "la solicitud individual por parte de un hogar... con el objeto de acceder a un subsidio familiar de vivienda". Esta definición amplia es la que permite que, bajo el marco de una estrategia específica, se puedan definir procedimientos distintos y más ágiles que se ajusten a su propósito. 
Es fundamental reiterar que la presente resolución no crea un programa de vivienda de carácter general, sino una estrategia que implementa una política pública con un enfoque puntual que busca una alta efectividad apalancado en unas condiciones especificas de proyectos con un importante avance. Mientras que el artículo 2.1.1.1.1.3.3.1.1 del Decreto 1077 de 2015 establece el procedimiento para un programa permanente (como "Mi Casa Ya"), esta resolución define un procedimiento específico para una iniciativa focalizada, a través de un esquema operacional que será realizado directamente por Fonvivienda y el Ministerio.
El objetivo de esta estrategia es garantizar viviendas de calidad a una población vulnerable que está a muy pocos pasos de aqdquirir su vivienda y necesita el aporte para el cierre financiero en un proyecto con alto avance de obra. Para lograrlo, se requiere un procedimiento y esquema operacional simplificado que no se puede comparar con los procesos más extensos de un programa de naturaleza general. La facultad para definir estas condiciones operativas y procedimentales se encuentra dentro de las competencias ya otorgadas al Ministerio y Fonvivienda, lo que valida el uso de una resolución como el acto administrativo idóneo para su implementación.</t>
  </si>
  <si>
    <t>Teniendo en cuenta que esta resolución no crea un programa de vivienda, sino que define una estrategia para la implementación de una política pública. Esta distinción es la que fundamenta las diferencias en los procedimientos, incluyendo el esquema operacional dentro del cual se prevén mecanismo de calificación a la oferta, sin incidir en los requisitos para ser beneficiario del subsidio familiar de vivienda, tales como el SISBEN, entre otros.
Un programa se rige por procesos amplios y permanentes, como los definidos en los artículos 2.1.1.1.1.4.1.1. y siguientes del Decreto 1077 de 2015. Estos procedimientos buscan atender una demanda general a lo largo del tiempo. Por el contrario, esta estrategia es una herramienta puntual y ágil, con un enfoque  de mayor celeridad, eficiencia y eficacia las zonas del país en las que se encuentre ubicada la población que será atendida conforme a lo establecido en la presente resolución, diseñada para canalizar recursos de forma expedita hacia proyectos de vivienda que ya están en una etapa avanzada de ejecución, atendiendo a criterios de eficiencia y economía.
Uno de los propósitos de esta estrategia es la entrega prácticamente inmediata de soluciones habitacionales para lo cual se apalanca en la oferta, manteniendo los criterios de priorización, pero focalizando la inversión en municipios con condiciones socioeconómicas especificas. Para lograrlo, se requiere un procedimiento simplificado de calificación tanto de la oferta  de vivienda como de los beneficiarios que optimice el uso de los recursos públicos, garantizando que se desembolsen para proyectos que están listos para escriturar. Este procedimiento, al ser diferente del establecido para los programas de carácter general, se ajusta a la naturaleza focalizada de la estrategia y a su objetivo de ejecutar recursos de forma eficiente y rápida antes del cierre fiscal. La facultad del Ministerio y Fonvivienda para definir estos procedimientos se encuentra dentro de su marco legal, lo que valida el uso de una resolución para este fin.</t>
  </si>
  <si>
    <t>Se ajustará el articulado, eliminando la salvedad de que puedan acceder los que sean propietarios de una cuota parte o porcentaje de un valor menor al del subsidio, o que puedan acceder los que hayan aplicado el subsidio 10 años antes de la nueva postulación.</t>
  </si>
  <si>
    <t>Es importante aclarar que, si bien los programas de vivienda de gran escala, como los mencionados, fueron reglamentados en capítulos independientes del Decreto 1077 de 2015, este precedente no es aplicable a la presente resolución, dada su naturaleza y propósito. Es importante reiterar que esta resolución no crea un programa de vivienda, sino una estrategia para la implementación de una política pública. Esta distinción es la que justifica el uso de un acto administrativo de menor jerarquía como instrumento juridico idóneo para aplicación:
Programas: Son iniciativas de carácter general, permanente y de gran escala (como "Mi Casa Ya", VIPA o Vivienda Gratuita). Por su naturaleza, requieren un marco normativo estable y detallado, como un capítulo independiente en el decreto reglamentario.
Estrategia: Es una herramienta puntual, ágil y focalizada con un objetivo de celeridad. Su propósito es responder de manera inmediata a una situación específica de los hogares que están vinculados a proyectos de vivienda de alta calidad, en una etapa avanzada de ejecución, para que logren de manera casi inmediata su cierre financiero, de esta manera la resolución es un instrumento juridico idoneo para implementar su ejecución.</t>
  </si>
  <si>
    <t>No es necesario modificar el Decreto 1077 de 2015, ya que la resolución es el instrumento jurídico idóneo para una iniciativa de esta naturaleza. El Ministerio de Vivienda, Ciudad y Territorio se apoya en los artículos existentes del decreto, los cuales le otorgan la facultad para establecer las condiciones operativas y procedimentales para la asignación de subsidios dentro de un marco específico. Esto significa que la resolución no busca crear un nuevo programa, sino utilizar las facultades legales ya existentes para implementar una estrategia con un propósito y un horizonte temporal definidos.
Es crucial entender que esta resolución no crea un programa de vivienda, sino que define una estrategia para la implementación de una política pública. Esta estrategia es una herramienta puntual y ágil, con un enfoque de celeridad, diseñada para responder de manera inmediata a una situación específica de hogares con deficit cuantitativo y que se encuentran vinvulados a proyectos de alta calidad en un avance de obra importante, que permite agilizar la transferencia de la vivienda.
Es importante aclarar que el proyecto de resolución no contradice lo dispuesto en el Decreto 1077 de 2015, sino que operativiza el subsidio familiar de adquisición de vivienda nueva con un esquema y estrategia que procura materializar el subsidio de manera rápida apalancado en proyectos con un alto grado de avance, lo cual justifica su procedimiento particular.</t>
  </si>
  <si>
    <t>El proyecto de resolución no busca retroceder en la política de vivienda, sino optimizar el uso de los recursos públicos escasos al garantizar que se desembolsen para proyectos que están listos para escriturar. Los tres puntos mencionados tienen una justificación específica dentro de esta estrategia:
1. Selección de proyectos: La selección previa de proyectos no limita a los hogares, sino que garantiza que los recursos se destinen a proyectos que estén en condiciones de facilitar la ejecución presupuestal durante la presente vigencia fiscal, ello, a partir de un avance de obra superior al 90%, lo que reduce los riesgos y asegura la entrega de las viviendas. Esto permite una ejecución más eficiente.
2. Valor del subsidio: Con la limitación de recursos existentes, el subsidio a 22 SMMLV para los hogares más vulnerables es una medida de focalización que busca atender de manera más eficiente a la mayor cantidad posible de hogares. La estrategia está diseñada para priorizar proyectos que se encuentran en categorías de municipios donde el valor de la vivienda es menor, lo que permite que el subsidio de 22 SMMLV sea un aporte eficaz  para el cierre financiero de los hogares.
3. Focalización por municipios: La limitación a municipios de categoría 3, 4, 5 y 6 no es una condición que excluya injustificadamente, sino que focaliza los recursos escasos en municipios cuyas condiciones socioeconómicas son más críticas y que cuenten con proyectos de vivienda con alto grado de avance y donde los recursos disponibles pueden tener un mayor impacto. La resolución 455 de 2024, deroga los criterios de priorización para el programa "Mi Casa Ya", lo que refuerza la idea de que cada programa y estrategia tienen sus propios criterios y propósitos.
En conclusión, la resolución es el instrumento idóneo para una iniciativa de esta naturaleza, ya que le permite al Ministerio y a Fonvivienda la agilidad necesaria para movilizar los recursos de manera expedita y garantizar que la estrategia cumpla su objetivo de ejecución acelerada antes del cierre fiscal, sin comprometer los objetivos y procedimientos de los programas de carácter general.</t>
  </si>
  <si>
    <t>El Parágrafo del artículo 5° de la presente resolución no contraviene el espíritu del Decreto Ley 2106 de 2019 (Ley Anti-Trámites), sino que le otorga al Ministerio la flexibilidad necesaria para una gestión eficiente. 
En este caso, la facultad para "aplicar requisitos especificos" no es una medida discrecional arbitraria, sino una herramienta para garantizar que la estrategia cumpla su objetivo principal: la entrega de viviendas de manera expedita. Esta disposición permite que el Ministerio pueda ajustarse a las dinámicas del sector, como cambios en las condiciones del mercado, la necesidad de priorizar ciertos proyectos que cumplen con criterios adicionales (como sostenibilidad o accesibilidad), o la validación de la información suministrada por los oferentes para asegurar la correcta ejecución de los recursos públicos. Por lo que, el parágrafo del artículo 5° no contradice lo dispuesto en la Ley Anti-Trámites ni genera inseguridad jurídica, sino que se alinea con la facultad otorgada al Ministerio para aplicar instrumentos juridicos que permitan ejecutar las politicas.</t>
  </si>
  <si>
    <t>Una vez expedida la presente resolución, se procederá a expedir un acto administrativo de carácter operativo que contendrá los procedimientos, plazos y demás particularidades para la implementación de la presente estrategia.</t>
  </si>
  <si>
    <t xml:space="preserve">La elección del valor máximo de subsidio de 22 SMMLV, en lugar de los 30 SMMLV de "Mi Casa Ya", no carece de justificación. La estrategia se basa en un enfoque de focalización que busca atender a la mayor cantidad posible de hogares en un contexto de recursos limitados. Este valor es idóneo para los proyectos de vivienda ubicados en municipios de categoría 3, 4, 5 y 6, donde el valor de la vivienda es menor. Esto permite que el subsidio sea suficiente para el cierre financiero de los hogares más vulnerables.
</t>
  </si>
  <si>
    <t>La resolución no busca reemplazar al antes "Mi Casa Ya", sino definir e implementar una estrategia  de ejecución del subsidios de adquisición de vivienda nueva en el marco  de la política de vivienda. La decisión de focalizar los subsidios en municipios de categoría 3, 4, 5 y 6 se basa en la necesidad de dirigir los limitados recursos existentes de manera más eficiente hacia los hogares que estén vinculados a proyectos con mayor avance de obra y de mayor calidad. Esta estrategia permite atender a una población que además de ser vulnerable, no tiene la misma oferta de vivienda disponible que la de los municipios de categoría 1 y 2.</t>
  </si>
  <si>
    <r>
      <t xml:space="preserve">La presente resolución desarrolla la competencia que tiene el MVCT determinar instrumentos juridicos que permitan ejecutar la política y en relación a la asignación de subsidios la atribución a cargo de Fonvivienda, de manera que se configura como una estrategia de política para materializar dichas competencias que tienen como línea de acción lograr que las familias accedan a las mejores alternativas o soluciones habitacionales que tiene el mercado inmobiliario en relación a las condiciones urbanísticas y habitacionales.
Así mismo, otro de los propósitos de la resolución es permitir que los hogares que requieren el subsidio de vivienda para lograr el cierre financiero en proyectos de vivienda que se encuentran en una etapa avanzada de ejecución (con un avance de obra superior al 90%) puedan acceder de manera rápida y eficaz  a las alternativas que tiene el mercado en los municipios de categoría </t>
    </r>
    <r>
      <rPr>
        <b/>
        <sz val="9"/>
        <rFont val="Arial"/>
        <family val="2"/>
      </rPr>
      <t>3</t>
    </r>
    <r>
      <rPr>
        <sz val="9"/>
        <rFont val="Arial"/>
        <family val="2"/>
      </rPr>
      <t>, 4, 5 y 6 acorde a los parámetros operacionales definidos en la presente resolución. Cabe señalar que este criterio responde una orientación de política de habitad  que busca mejorar las condiciones de las soluciones habitacionales en relación a los espacios habitables disponibles, que favorezca al tipo de las familias conformadas en las entidades territoriales a las que va dirigida esta estrategia de política.
El criterio de puntaje a la oferta, que favorece un mayor número de habitaciones, es un criterio de ponderación que considera la calidad de la solución habitacional en torno a los espacios disponibles para el desarrollo adecuado de la vida en familia para aquellos que cuentas con niños y niñas. Otorgar mayor puntaje a los proyectos que ofrecen más habitaciones es una medida pragmática para garantizar construcciones de alta calidad y la sostenibilidad de la vivienda respecto de su urbanismo, bajo le entendimiento que la vivienda de interés social es la unidad habitacional que cumple con los estándares de calidad en diseño urbanístico, arquitectónico y de construcción , en armonía con diversas disposiciones legales como el numeral 7 del artículo 5 de la ley 2079 que dispone "7. Sostenibilidad. Se dará prioridad al desarrollo de viviendas de interés social que garanticen el derecho a la vivienda de los hogares de menores ingresos, que cumplan con los estándares de calidad en diseño urbanístico, arquitectónico, habitabilidad y de construcción sostenible, de conformidad con lo previsto en el artículo 91 de la Ley 388 de 1997..."</t>
    </r>
  </si>
  <si>
    <t xml:space="preserve">El literal d) del artículo 6° no se refiere a la capacidad del oferente para definir el valor del subsidio, sino a su compromiso de conservar el valor del subsidio en la escritura y el cierre financiero, un punto crucial para garantizar la viabilidad del negocio. Uno de los propósitos de la norma es que los oferentes que, como integrantes del sistema de vivienda, decidan participar en esta estrategia eviten generar un desajuste entre el año de asignación y el año de escrituración. Es posible que el cierre financiero y la compraventa se concreten en un año fiscal diferente. Si para ese momento el valor del SMMLV ha aumentado, el valor en pesos del subsidio también debería ajustarse.
El compromiso del oferente es asegurarse de que, en el cierre financiero y en la escritura, se respete el valor del subsidio que se le asignó al hogar con base en el SMMLV del año de asignación. Esto protege al hogar de un posible desajuste financiero y asegura que el subsidio mantenga su poder adquisitivo en el contexto de la transacción final. En otras palabras, se garantiza que el valor del subsidio asignado por el Estado es el que se aplicará en la compraventa, sin importar si el valor en pesos ha cambiado por un ajuste del SMMLV.
</t>
  </si>
  <si>
    <t>El Ministerio de Vivienda, Ciudad y Territorio conforme las facultades señaladas en elo numeral 1 del art. 2 del Decreto ley 3571 de 2011, definirá en los procedimientos operativos los procesos de convocatoria y sus etapas siguientes hasta la aprobación del proyecto en lo que refiere a oferentes y en general los instrumentos juridicos que peritan materializar la estrategia.</t>
  </si>
  <si>
    <t xml:space="preserve">1. El MVCT a través de la Subdirección de Subsidio Familiar de Vivienda desarrollará y socializará la plataforma operativa a través de la cual los oferentes postularán los proyectos de vivienda. Esta plataforma será la herramienta central para la gestión del programa, garantizando la trazabilidad, la transparencia y el control en cada una de las etapas.
2. La postulación de los hogares estará a cargo de los oferentes. En este sentido, serán ellos quienes recopilen y registren la información requerida en la plataforma, asegurando que los datos de los hogares postulantes sean consistentes y cumplan con la normativa aplicable.
3. De acuerdo con lo establecido en el proyecto de resolución, el valor del subsidio será único (22 SMMLV), es decir que no dependerá de la clasificación del Sisbén de los hogares. 
4. El pago del subsidio se efectuará contra escritura pública debidamente registrada en la que se evidencie la aplicación del subsidio. Para realizar el cobro del subsidio los oferentes deberán cargar la documentación establecida en la Resolución en la plataforma operativa desarrollada por la Subdirección de Subsidio Familiar de Vivienda. </t>
  </si>
  <si>
    <t xml:space="preserve">Es importante aclarar que los requisitos de postulación establecidos en el proyecto de resolución no contradicen el Decreto 1077 de 2015, sino que se ajustan y aplican a la naturaleza particular de esta iniciativa. En esa medida, la presente resolución no crea un programa de vivienda de carácter general, sino que, define una estrategia puntual y ágil para la implementación de una política pública. Esta distinción es fundamental para justificar las diferencias en los procedimientos y actividades operacionales.
Mientras que el Decreto 1077 de 2015 y el Decreto 775 de 2025 establecen los requisitos para programas de carácter permanente, la resolución se apoya en estos decretos y los aplica para definir las condiciones operativas de una estrategia que tiene un enfoque especifico. El artículo 10, al exigir que el oferente postule a los hogares, no genera inseguridad jurídica, sino que simplifica el proceso y lo alinea con el propósito de la estrategia, condición que además es consecuencia con las normas que consideran a los constructores y oferentes como parte del sistema de vivienda.
Los requisitos de postulación se diseñaron para poder eliminar trámites innecesarios y acelerar el proceso de desembolso del subsidio, garantizar que los recursos se destinen a proyectos viables y que las viviendas se entreguen en el menor tiempo posible. Así entonces, al centralizar la postulación en el oferente, el Ministerio puede tener un mayor control sobre el proceso y asegurar que los hogares cumplan con los criterios establecidos.
</t>
  </si>
  <si>
    <t>Es de aclarar que, la facultad para incorporar y aplicar  requisitos especficos no es una medida discrecional arbitraria, sino una herramienta para garantizar que la estrategia cumpla su objetivo principal: garantizar que las familias accedan al subsidio para lograr el cierre financiero de proyectos que están construidos en un 90%, y que estos sean los mejores en el mercado inmobiliario en relación a sus condiciones urbanísticas y habitacionales. Esta disposición permite que el Ministerio pueda ajustarse a las dinámicas del sector, como cambios en las condiciones del mercado, la necesidad de priorizar ciertos proyectos que cumplen con criterios adicionales (como sostenibilidad o accesibilidad), o la validación de la información suministrada por los oferentes para asegurar la correcta ejecución de los recursos públicos. Por lo que, el parágrafo del artículo 5° que se alinea con la facultad otorgada al Ministerio para responder a la naturaleza particular de esta iniciativa. No obstante, cuando se apertura la convocatoria para los oferentes, los requisitos y condiciones estarán establecidos para su valoración. 
Asimismo, se aclara que los recursos para implementar esta estrategia, se harán en la medida de la asignación, una vez escrituradas las viviendas los constructores podrán solicitar el desembolso de los recursos directamente a FONVIVIENDA.</t>
  </si>
  <si>
    <t xml:space="preserve">Esta observación nos permite aclarar el proceso de postulación y el rol de cada actor en esta estrategia, de la siguiente manera: 
Primero: El oferente (constructor) se inscribe en la convocatoria y obtiene la habilitación de su proyecto de vivienda ante el Ministerio. En esta etapa, el Ministerio evalúa si el proyecto cumple con los criterios establecidos en la resolución (avance de obra, ubicación, etc.).
Segundo: Una vez que el proyecto ha sido habilitado, el oferente puede postular a los hogares que ya están vinculados al proyecto. Esto asegura que la postulación del hogar esté atada a un proyecto que cumple con todos los requisitos para recibir el subsidio.
Es así entonces como el rol del oferente en este proceso no es el de un asesor financiero ni el de una entidad que da fe pública, sino su responsabilidad es la de facilitar la postulación y asegurarse de que el hogar cuente con la documentación requerida para el trámite.
El Ministerio en los términos del art. 14 del Decreto ley 555 de 2003 apoyará a través de sus dependencias a Fonvivienda en la ejecución de la presente estrategia y mantiene la responsabilidad indelegable de verificar el cumplimiento de todos los requisitos del hogar y de asegurar su viabilidad para lograr el cierre financiero, incluyendo el crédito hipotecario. El subsidio se convierte en el instrumento final que garantiza la materialización de la compra.
En este modelo, el oferente se convierte en un actor vital para agilizar el proceso, eliminando pasos y reduciendo trámites, lo que está alineado con el propósito de esta estrategia de urgencia de movilizar los proyectos de vivienda de la manera más eficiente posible.
</t>
  </si>
  <si>
    <t>a) El monto de los recursos para la vigencia 2025 corresponde a $ 58.000.000 millones de pesos. No hay recursos para la vigencia 2026 porque esta estraetegia es solo para la vigencia presupuestal 2025.
b) Para el 2025 se proyecta otorgar 1.800 Subsidios y 0 para el 2026.
c) El Proyecto de Inversión Subsidio Familiar de Vivienda Nacional.</t>
  </si>
  <si>
    <r>
      <t xml:space="preserve">El análisis sobre el crecimiento de hogares y el déficit habitacional hasta 2035 no es aplicable a la presente resolución, dado su objetivo y alcance temporal. Esta resolución no es un programa de vivienda de largo plazo diseñado para atender las proyecciones de crecimiento hasta 2035. Por el contrario, es una estrategia puntual, con un enfoque de celeridad, diseñada para ser ejecutada en 2025 con </t>
    </r>
    <r>
      <rPr>
        <b/>
        <sz val="9"/>
        <rFont val="Arial"/>
        <family val="2"/>
      </rPr>
      <t>entregas</t>
    </r>
    <r>
      <rPr>
        <sz val="9"/>
        <rFont val="Arial"/>
        <family val="2"/>
      </rPr>
      <t xml:space="preserve"> de viviendas máximo en </t>
    </r>
    <r>
      <rPr>
        <b/>
        <sz val="9"/>
        <rFont val="Arial"/>
        <family val="2"/>
      </rPr>
      <t>2026.</t>
    </r>
    <r>
      <rPr>
        <sz val="9"/>
        <rFont val="Arial"/>
        <family val="2"/>
      </rPr>
      <t xml:space="preserve">
El propósito de esta iniciativa es dar una respuesta inmediata a una situación específica. Los recursos y los esfuerzos están dirigidos a resolver la situación de hogares vinculados a proyectos de calidad y con un avance de obra importante en el corto plazo, no a atender las necesidades de vivienda en las próximas décadas. Por lo tanto, el análisis de los patrones de crecimiento a largo plazo, si bien es pertinente para otras políticas de vivienda, no es el elemento determinante para el propósito de esta estrategia.</t>
    </r>
  </si>
  <si>
    <r>
      <t xml:space="preserve">Es de aclarar que este proyecto de resolución no crea un nuevo programa de vivienda, sino que establece una estrategia puntual para implementar una política pública, y por ello no excede las facultades del Ministerio y Fonvivienda, dado que el ministerio conforme el numeral 1 del artpiculo 2 del Decreto ley 3571 de 2011, en concordancia con el art. 1 de la ley 2079 lo facultan. Ahora bien, en la observación, se refiere a "Mi Casa Ya" y a los programas del Plan Nacional de Desarrollo como modelos de subsidio a la demanda. Por lo que hay que tener en cuenta que, la presente estrategia de gestión que opera es especifica en los siguientes aspectos:
Finalidad: Esta estrategia está diseñada para resolver un problema específico de los hogares que tienen deficit habitacional cuantitativo y que se encuentran vinculados a un proyecto de vivienda de la más alta calidad con un avance de obra importante y necesitan del subsidio para hacer su cierre financiero de manera ágil y segura. 
Gestión: Se enfoca en una gestión directa y ágil por parte del Ministerio de Vivienda y Fonvivienda, lo que permite un mayor conocimiento sobre el avance de los proyectos que permita asegurar un acceso rápido, eficaz, eficiente y pronto a una solución de vivienda a través del apoyo que se otorga a través del subsidio familiar de vivienda.
Alcance: La restricción a proyectos en municipios de categorías </t>
    </r>
    <r>
      <rPr>
        <b/>
        <sz val="9"/>
        <rFont val="Arial"/>
        <family val="2"/>
      </rPr>
      <t>3</t>
    </r>
    <r>
      <rPr>
        <sz val="9"/>
        <rFont val="Arial"/>
        <family val="2"/>
      </rPr>
      <t>, 4, 5 y 6, o en aquellos donde se haya provisto el suelo, no es una limitación, sino una focalización estratégica que busca optimizar los recursos públicos y llegar a poblaciones mas vulnerables.
Temporalidad: A diferencia de los programas de largo plazo, esta es una estrategia puntual, que se adopta a traves de un instrumento juridico idoneo, con un horizonte de ejecución definido y ágil, lo cual no compromete los recursos de programas generales ni los reemplaza.</t>
    </r>
  </si>
  <si>
    <t>El objetivo principal de esta estrategia es precisamente facilitar el cierre financiero para la adquisición de vivienda. A los hogares que cumplan con los requisitos establecidos en las normas aplicables y la presente resolución y que estén vinculados a un proyecto de vivienda previamente habilitado, se les asignará un Subsidio Familiar de Vivienda. Este subsidio conforme el ordenamiento jurídico es un aporte en dinero que les permitirá complementar su ahorro, crédito o demás recursos para adquirir la vivienda, contribuyendo así a la viabilidad del cierre financiero para el acceso a la vivienda. Es importante aclarar que, a la fecha, esta convocatoria no tiene una fecha de cierre predeterminada. La asignación de los subsidios se realizará de forma continua, a medida que los hogares cumplan con los requisitos y se postulen a los proyectos de vivienda que están habilitados en el marco de esta estrategia y conforme a los recursos que estén disponibles.</t>
  </si>
  <si>
    <t>El Ministerio de Vivienda, Ciudad y Territorio tiene la responsabilidad de ejecutar diversas políticas públicas para mitigar el déficit habitacional. Cada una de estas políticas en materia de vivienda, están entre otras, las dirigidas a resolver el déficit cuantitativo a través del subsidio para apoyar la adquisición de vivienda nueva, que se han ejecutado con programas como "Mi Casa Ya" u otras, medidas, como la presente estrategia, tiene una finalidad y un presupuesto para su ejecución acorde a los criterios de focalización específicos. A pesar de que ambas buscan ayudar a hogares vulnerables, sus mecanismos de operación y propósitos son distintos. La presente resolución no es un programa, sino una estrategia de política específica de ejecución del subsidio de adquisición de vivienda nueva, diseñada para asignar el subsidio de una manera efectiva y con celeridad , apalancada en proyectos de vivienda específicos que ya están en una etapa avanzada de ejecución y que se encuentran en municipios de categorías seleccionadas. El objetivo es utilizar los limitados recursos disponibles de la manera más focalizada y eficiente posible, garantizando que las familias que se encuentran vinculadas a estos proyectos y se movilicen rápidamente, logrando asignar a los proyectos que tiene los mejores condiciones urbanisticas y habitacionales en el territorio.</t>
  </si>
  <si>
    <t>Es fundamental precisar que, si bien esta nueva estrategia y el programa anteriormente llamado "Mi Casa Ya" son mecanismos de ejecución del subsidio de adquisición de vivienda y comparten el objetivo de asignar Subsidios Familiares de Vivienda en la modalidad de adquisición de vivienda nueva, su naturaleza y operación son  diferentes. Por lo tanto, no es viable destinar los recursos de esta resolución al programa que se denominaba "Mi Casa Ya" por las siguientes razones:
La presente resolución no es un programa complementario a "Mi Casa Ya"; es una estrategia de política pública para ejecutar el subsidio familiar de adquisición de vivienda nueva con un modelo y esquema de operación distinto, cuyo valor agregado y factor diferenciador radican en:
Gestión directa del Ministerio de Vivienda, Ciudad y Territorio y Fonvivienda: A diferencia del progrma denominado "Mi Casa Ya", cuya operación está delegada en entidades bancarias, la presente estrategia es gestionada directamente por el MVCT y Fonvivienda. Este control directo permite una supervisión directa del proceso, conocimiento del estado de los proyectos y una asignación más precisa y célere de los subsidios.
Focalización desde la oferta: Esta estrategia apalanca la asignación prioritaria en proyectos de vivienda que ya cumplen con requisitos específicos, como tener un avance de obra superior al 90% y estar ubicados en municipios prioritarios. Este enfoque garantiza un uso óptimo de los escasos recursos públicos y permite la entrega de soluciones habitacionales casi inmediatas a hogares vulnerables, acorde a los criterios de priorización definidos en el ordenamiento jurídico.
Enfoque de ejecución acelerada: La estrategia tiene un horizonte temporal definido, diseñado para la ejecución de recursos del 2025 antes del cierre fiscal del año. Esto asegura que los fondos se utilicen de manera eficiente, reduciendo los tiempos de trámites y garantizando que se movilicen y  desembolsen para viviendas que están listas para escriturar.
En conclusión, se trata de un esquema de ejecución del subsidio más estratégico, diseñado para articular la política de vivienda con instrumentos de ordenamiento territorial, política climática, sostenibilidad  y atención a poblaciones con enfoque diferencial. La separación de estos mecanismos asegura que cada iniciativa cumpla con su propósito particular sin comprometer los objetivos de la otra.</t>
  </si>
  <si>
    <t xml:space="preserve">La vigencia del subsidio establecida en el proyecto de resolución no contradice lo dispuesto en el Decreto 1077 de 2015, sino que se ajusta a la naturaleza particular de esta iniciativa, como se ha expuesto en respuestas de anteriores observaciones. 
Puntualmente, frente al tema de vigencia, si bien la estrategia es una iniciativa ágil, el plazo de 12 meses para la vigencia del subsidio es una medida consistente y necesaria para el desarrollo operativo desde la postulación hasta la materializaciòn del subsidio, o las contingencias que se presente una vez asignado el subsidio, dado que un plazo de 6 meses, como se sugiere, sería insuficiente para la correcta legalización y desembolso del subsidio. Este proceso implica varios trámites que requieren tiempo, como la expedición de certificados, la firma de escrituras y su registro, así como los tiempos de respuesta de las entidades financieras y Fonvivienda, este termino es concordante con las normas generales que determina el plazo de vigencia del subsidio familiar de vivienda.
Una vigencia de 12 meses garantiza que el proceso se lleve a cabo de manera ordenada y segura, evitando que los hogares pierdan su oportunidad de adquirir una vivienda debido a plazos demasiado cortos, especialmente frente a contingencias de legalización. Al mantener este período de tiempo, el Gobierno asegura que la estrategia cumpla su objetivo de manera efectiva, sin atentar y afectar la rigurosidad necesaria para la correcta aplicación de los recursos públicos.
</t>
  </si>
  <si>
    <t>Es importante aclarar que el proyecto de resolución no busca reemplazar ni competir con programas como antes "Mi Casa Ya", sino que responde a una necesidad específica de hogares de menores ingresos que se encuentran vinculados a proyectos de alta calidad con un avance de obra importante.  La focalización en municipios de categoría 3, 4, 5 y 6 se justifica porque, permite dirigir los recursos de manera más efectiva a proyectos donde los costos de construcción son más bajos, lo que hace que los recursos rindan más y se pueda atender a un mayor número de familias vulnerables.
Respecto al valor del subsidio de 22 SMMLV, corresponde al valor previsto en el ordenamiento jurídico para la implementación de estrategias con estas caracteristicas, lo que representa un valor que contribuye  al cierre financiero de los hogares más vulnerables. No se busca afectar a los hogares, sino garantizar que el subsidio sea un instrumento de apoyo efectivo para la adquisición de la vivienda en el contexto de la estrategia planteada en este instrumento juridico.
Y por último, en cuanto a la agilidad y trámites,  a diferencia de lo que se plantea, el esquema propuesto reduce los trámites y los costos operativos al centralizar la gestión en el Ministerio y Fonvivienda. Se busca eliminar los procesos intermedios y acelerar la asignación de los subsidios para movilizar los recursos de manera expedita antes del cierre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</si>
</sst>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1"/>
      <color theme="1"/>
      <name val="Arial"/>
      <family val="2"/>
    </font>
    <font>
      <sz val="12"/>
      <color theme="1"/>
      <name val="Calibri"/>
      <family val="2"/>
      <scheme val="minor"/>
    </font>
    <font>
      <sz val="8"/>
      <name val="Calibri"/>
      <family val="2"/>
      <scheme val="minor"/>
    </font>
    <font>
      <b/>
      <sz val="9"/>
      <color theme="1"/>
      <name val="Verdana"/>
      <family val="2"/>
    </font>
    <font>
      <sz val="9"/>
      <color theme="1"/>
      <name val="Verdana"/>
      <family val="2"/>
    </font>
    <font>
      <b/>
      <sz val="9"/>
      <color theme="0"/>
      <name val="Verdana"/>
      <family val="2"/>
    </font>
    <font>
      <sz val="9"/>
      <name val="Verdana"/>
      <family val="2"/>
    </font>
    <font>
      <b/>
      <sz val="9"/>
      <name val="Verdana"/>
      <family val="2"/>
    </font>
    <font>
      <b/>
      <sz val="9"/>
      <color rgb="FF000000"/>
      <name val="Verdana"/>
      <family val="2"/>
    </font>
    <font>
      <b/>
      <sz val="11"/>
      <name val="Verdana"/>
      <family val="2"/>
    </font>
    <font>
      <u/>
      <sz val="12"/>
      <color theme="10"/>
      <name val="Calibri"/>
      <family val="2"/>
      <scheme val="minor"/>
    </font>
    <font>
      <u/>
      <sz val="9"/>
      <color theme="10"/>
      <name val="Verdana"/>
      <family val="2"/>
    </font>
    <font>
      <u/>
      <sz val="9"/>
      <name val="Verdana"/>
      <family val="2"/>
    </font>
    <font>
      <sz val="9"/>
      <name val="Arial"/>
      <family val="2"/>
    </font>
    <font>
      <sz val="9"/>
      <color theme="1"/>
      <name val="Arial"/>
      <family val="2"/>
    </font>
    <font>
      <sz val="9"/>
      <color rgb="FF000000"/>
      <name val="Arial"/>
      <family val="2"/>
    </font>
    <font>
      <u/>
      <sz val="9"/>
      <color rgb="FF000000"/>
      <name val="Arial"/>
      <family val="2"/>
    </font>
    <font>
      <i/>
      <sz val="9"/>
      <color rgb="FF000000"/>
      <name val="Arial"/>
      <family val="2"/>
    </font>
    <font>
      <i/>
      <u/>
      <sz val="9"/>
      <color rgb="FF000000"/>
      <name val="Arial"/>
      <family val="2"/>
    </font>
    <font>
      <b/>
      <sz val="9"/>
      <color rgb="FF000000"/>
      <name val="Arial"/>
      <family val="2"/>
    </font>
    <font>
      <b/>
      <sz val="10"/>
      <color theme="1"/>
      <name val="Calibri"/>
      <family val="2"/>
      <scheme val="minor"/>
    </font>
    <font>
      <sz val="10"/>
      <color theme="1"/>
      <name val="Calibri"/>
      <family val="2"/>
      <scheme val="minor"/>
    </font>
    <font>
      <sz val="9"/>
      <color theme="1"/>
      <name val="Arial"/>
      <family val="2"/>
    </font>
    <font>
      <sz val="11"/>
      <color rgb="FFFF0000"/>
      <name val="Arial"/>
      <family val="2"/>
    </font>
    <font>
      <b/>
      <sz val="11"/>
      <color theme="1"/>
      <name val="Arial"/>
      <family val="2"/>
    </font>
    <font>
      <sz val="9"/>
      <color rgb="FF000000"/>
      <name val="Arial"/>
      <family val="2"/>
    </font>
    <font>
      <b/>
      <u/>
      <sz val="9"/>
      <name val="Arial"/>
      <family val="2"/>
    </font>
    <font>
      <b/>
      <sz val="9"/>
      <name val="Arial"/>
      <family val="2"/>
    </font>
    <font>
      <i/>
      <sz val="9"/>
      <name val="Arial"/>
      <family val="2"/>
    </font>
  </fonts>
  <fills count="7">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rgb="FF000000"/>
      </right>
      <top/>
      <bottom style="thin">
        <color auto="1"/>
      </bottom>
      <diagonal/>
    </border>
    <border>
      <left/>
      <right style="medium">
        <color rgb="FF000000"/>
      </right>
      <top style="thin">
        <color auto="1"/>
      </top>
      <bottom style="thin">
        <color auto="1"/>
      </bottom>
      <diagonal/>
    </border>
    <border>
      <left/>
      <right style="medium">
        <color rgb="FF000000"/>
      </right>
      <top style="thin">
        <color auto="1"/>
      </top>
      <bottom/>
      <diagonal/>
    </border>
    <border>
      <left style="medium">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diagonal/>
    </border>
    <border>
      <left style="thin">
        <color auto="1"/>
      </left>
      <right/>
      <top style="thin">
        <color rgb="FF000000"/>
      </top>
      <bottom style="thin">
        <color auto="1"/>
      </bottom>
      <diagonal/>
    </border>
    <border>
      <left/>
      <right style="medium">
        <color auto="1"/>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s>
  <cellStyleXfs count="3">
    <xf numFmtId="0" fontId="0" fillId="0" borderId="0"/>
    <xf numFmtId="9" fontId="2" fillId="0" borderId="0" applyFont="0" applyFill="0" applyBorder="0" applyAlignment="0" applyProtection="0"/>
    <xf numFmtId="0" fontId="11" fillId="0" borderId="0" applyNumberFormat="0" applyFill="0" applyBorder="0" applyAlignment="0" applyProtection="0"/>
  </cellStyleXfs>
  <cellXfs count="120">
    <xf numFmtId="0" fontId="0" fillId="0" borderId="0" xfId="0"/>
    <xf numFmtId="0" fontId="1" fillId="0" borderId="0" xfId="0" applyFont="1"/>
    <xf numFmtId="0" fontId="8" fillId="0" borderId="10" xfId="0" applyFont="1" applyBorder="1" applyAlignment="1">
      <alignment horizontal="center"/>
    </xf>
    <xf numFmtId="9" fontId="7" fillId="2" borderId="5" xfId="1" applyFont="1" applyFill="1" applyBorder="1" applyAlignment="1"/>
    <xf numFmtId="0" fontId="8" fillId="0" borderId="15" xfId="0" applyFont="1" applyBorder="1" applyAlignment="1">
      <alignment horizontal="center"/>
    </xf>
    <xf numFmtId="9" fontId="7" fillId="2" borderId="16" xfId="1" applyFont="1" applyFill="1" applyBorder="1" applyAlignment="1"/>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4" fillId="0" borderId="3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6" fillId="4" borderId="1" xfId="0" applyFont="1" applyFill="1" applyBorder="1" applyAlignment="1">
      <alignment horizontal="left" vertical="center" wrapText="1"/>
    </xf>
    <xf numFmtId="0" fontId="15" fillId="0" borderId="2" xfId="0" applyFont="1" applyBorder="1" applyAlignment="1">
      <alignment horizontal="center" vertical="center"/>
    </xf>
    <xf numFmtId="0" fontId="0" fillId="0" borderId="32" xfId="0" applyBorder="1"/>
    <xf numFmtId="0" fontId="0" fillId="0" borderId="37" xfId="0" applyBorder="1"/>
    <xf numFmtId="0" fontId="0" fillId="0" borderId="38" xfId="0" applyBorder="1"/>
    <xf numFmtId="0" fontId="0" fillId="0" borderId="34" xfId="0" applyBorder="1"/>
    <xf numFmtId="0" fontId="21" fillId="5" borderId="41" xfId="0" applyFont="1" applyFill="1" applyBorder="1" applyAlignment="1">
      <alignment horizontal="center" vertical="center"/>
    </xf>
    <xf numFmtId="0" fontId="21" fillId="5" borderId="42" xfId="0" applyFont="1" applyFill="1" applyBorder="1" applyAlignment="1">
      <alignment horizontal="center" vertical="center"/>
    </xf>
    <xf numFmtId="0" fontId="22" fillId="0" borderId="41" xfId="0" applyFont="1" applyBorder="1" applyAlignment="1">
      <alignment horizontal="center" vertical="center" wrapText="1"/>
    </xf>
    <xf numFmtId="0" fontId="22" fillId="0" borderId="42" xfId="0" applyFont="1" applyBorder="1" applyAlignment="1">
      <alignment horizontal="center" vertical="center"/>
    </xf>
    <xf numFmtId="0" fontId="22" fillId="0" borderId="39" xfId="0" applyFont="1" applyBorder="1" applyAlignment="1">
      <alignment horizontal="center" vertical="center" wrapText="1"/>
    </xf>
    <xf numFmtId="0" fontId="22" fillId="0" borderId="40" xfId="0" applyFont="1" applyBorder="1" applyAlignment="1">
      <alignment horizontal="center" vertical="center"/>
    </xf>
    <xf numFmtId="0" fontId="22"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39"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4" fillId="0" borderId="0" xfId="0" applyFont="1" applyAlignment="1">
      <alignment vertical="center"/>
    </xf>
    <xf numFmtId="0" fontId="25" fillId="6" borderId="0" xfId="0" applyFont="1" applyFill="1" applyAlignment="1">
      <alignment vertical="center"/>
    </xf>
    <xf numFmtId="0" fontId="24" fillId="0" borderId="0" xfId="0" applyFont="1" applyAlignment="1">
      <alignment vertical="center" wrapText="1"/>
    </xf>
    <xf numFmtId="0" fontId="15" fillId="0" borderId="1" xfId="0" applyFont="1" applyBorder="1" applyAlignment="1">
      <alignment horizontal="center" vertical="center"/>
    </xf>
    <xf numFmtId="0" fontId="26" fillId="4" borderId="1" xfId="0" applyFont="1" applyFill="1" applyBorder="1" applyAlignment="1">
      <alignment horizontal="left" vertical="center" wrapText="1"/>
    </xf>
    <xf numFmtId="0" fontId="14" fillId="0" borderId="1" xfId="0" applyFont="1" applyBorder="1" applyAlignment="1">
      <alignment horizontal="center" vertical="center"/>
    </xf>
    <xf numFmtId="0" fontId="16" fillId="4" borderId="1" xfId="0" applyFont="1" applyFill="1" applyBorder="1" applyAlignment="1">
      <alignment horizontal="left" vertical="top" wrapText="1"/>
    </xf>
    <xf numFmtId="0" fontId="15" fillId="0" borderId="12" xfId="0" applyFont="1" applyBorder="1" applyAlignment="1">
      <alignment horizontal="center" vertical="center"/>
    </xf>
    <xf numFmtId="0" fontId="26" fillId="0" borderId="2" xfId="0" applyFont="1" applyBorder="1" applyAlignment="1">
      <alignment horizontal="left" vertical="center" wrapText="1"/>
    </xf>
    <xf numFmtId="0" fontId="16" fillId="0" borderId="5"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xf>
    <xf numFmtId="0" fontId="14" fillId="4" borderId="2" xfId="0" applyFont="1" applyFill="1" applyBorder="1" applyAlignment="1">
      <alignment horizontal="left" vertical="center"/>
    </xf>
    <xf numFmtId="0" fontId="14" fillId="4" borderId="5" xfId="0" applyFont="1" applyFill="1" applyBorder="1" applyAlignment="1">
      <alignment horizontal="left" vertical="center"/>
    </xf>
    <xf numFmtId="0" fontId="14" fillId="0" borderId="5" xfId="0" applyFont="1" applyBorder="1" applyAlignment="1">
      <alignment horizontal="left" vertical="center" wrapText="1"/>
    </xf>
    <xf numFmtId="0" fontId="14" fillId="4" borderId="2"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6" fillId="0" borderId="2" xfId="0" applyFont="1" applyBorder="1" applyAlignment="1">
      <alignment horizontal="left" vertical="center" wrapText="1"/>
    </xf>
    <xf numFmtId="0" fontId="4" fillId="0" borderId="4" xfId="0" applyFont="1" applyBorder="1" applyAlignment="1">
      <alignment horizontal="left"/>
    </xf>
    <xf numFmtId="0" fontId="4" fillId="0" borderId="1" xfId="0" applyFont="1" applyBorder="1" applyAlignment="1">
      <alignment horizontal="left"/>
    </xf>
    <xf numFmtId="1" fontId="7" fillId="0" borderId="2" xfId="0" applyNumberFormat="1"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1" fontId="7" fillId="0" borderId="9" xfId="0" applyNumberFormat="1"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1" fontId="7" fillId="0" borderId="13" xfId="0" applyNumberFormat="1" applyFont="1" applyBorder="1" applyAlignment="1">
      <alignment horizontal="left"/>
    </xf>
    <xf numFmtId="1" fontId="7" fillId="0" borderId="14" xfId="0" applyNumberFormat="1" applyFont="1" applyBorder="1" applyAlignment="1">
      <alignment horizontal="left"/>
    </xf>
    <xf numFmtId="0" fontId="14" fillId="4" borderId="37"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23" fillId="0" borderId="32"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2" xfId="0" applyFont="1" applyBorder="1" applyAlignment="1">
      <alignment horizontal="left" vertical="top" wrapText="1"/>
    </xf>
    <xf numFmtId="0" fontId="14" fillId="0" borderId="5" xfId="0" applyFont="1" applyBorder="1" applyAlignment="1">
      <alignment horizontal="left" vertical="top"/>
    </xf>
    <xf numFmtId="0" fontId="14" fillId="0" borderId="5" xfId="0" applyFont="1" applyBorder="1" applyAlignment="1">
      <alignment horizontal="left" vertical="top" wrapText="1"/>
    </xf>
    <xf numFmtId="0" fontId="9" fillId="2" borderId="3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30" xfId="0" applyFont="1" applyBorder="1" applyAlignment="1">
      <alignment horizontal="center" vertical="center"/>
    </xf>
    <xf numFmtId="0" fontId="11" fillId="0" borderId="2" xfId="2" applyBorder="1" applyAlignment="1">
      <alignment horizontal="center" vertical="center" wrapText="1"/>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12" fillId="0" borderId="2" xfId="2" applyFont="1" applyBorder="1" applyAlignment="1">
      <alignment horizontal="center" vertical="center"/>
    </xf>
    <xf numFmtId="0" fontId="7" fillId="0" borderId="3" xfId="0" applyFont="1" applyBorder="1" applyAlignment="1">
      <alignment horizontal="center" vertical="center"/>
    </xf>
    <xf numFmtId="0" fontId="7" fillId="0" borderId="29" xfId="0" applyFont="1" applyBorder="1" applyAlignment="1">
      <alignment horizontal="center" vertical="center"/>
    </xf>
    <xf numFmtId="0" fontId="7" fillId="0" borderId="2" xfId="0" applyFont="1" applyBorder="1" applyAlignment="1">
      <alignment horizontal="center" vertical="center" wrapText="1"/>
    </xf>
    <xf numFmtId="17" fontId="7" fillId="4" borderId="2"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7" fillId="0" borderId="19" xfId="0" applyFont="1" applyBorder="1" applyAlignment="1">
      <alignment horizontal="left"/>
    </xf>
    <xf numFmtId="0" fontId="7" fillId="0" borderId="21" xfId="0" applyFont="1" applyBorder="1" applyAlignment="1">
      <alignment horizontal="left"/>
    </xf>
    <xf numFmtId="0" fontId="7" fillId="0" borderId="0" xfId="0" applyFont="1" applyAlignment="1">
      <alignment horizontal="left"/>
    </xf>
    <xf numFmtId="0" fontId="7" fillId="0" borderId="20"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7" fillId="0" borderId="2" xfId="0" applyFont="1" applyBorder="1" applyAlignment="1">
      <alignment horizontal="left"/>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 fillId="0" borderId="22" xfId="0" applyFont="1" applyBorder="1" applyAlignment="1">
      <alignment horizontal="center"/>
    </xf>
    <xf numFmtId="0" fontId="1" fillId="0" borderId="23"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6" xfId="0" applyFont="1" applyBorder="1" applyAlignment="1">
      <alignment horizontal="center"/>
    </xf>
    <xf numFmtId="0" fontId="1" fillId="0" borderId="25" xfId="0" applyFont="1" applyBorder="1" applyAlignment="1">
      <alignment horizontal="center"/>
    </xf>
    <xf numFmtId="0" fontId="4" fillId="0" borderId="26" xfId="0" applyFont="1" applyBorder="1" applyAlignment="1">
      <alignment horizontal="center" vertical="center" wrapText="1"/>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7" fillId="0" borderId="2" xfId="0"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D4379"/>
      <color rgb="FF0F4A84"/>
      <color rgb="FFDCEAFB"/>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540809</xdr:colOff>
      <xdr:row>0</xdr:row>
      <xdr:rowOff>93133</xdr:rowOff>
    </xdr:from>
    <xdr:to>
      <xdr:col>2</xdr:col>
      <xdr:colOff>1320826</xdr:colOff>
      <xdr:row>2</xdr:row>
      <xdr:rowOff>317500</xdr:rowOff>
    </xdr:to>
    <xdr:pic>
      <xdr:nvPicPr>
        <xdr:cNvPr id="4" name="Imagen 1">
          <a:extLst>
            <a:ext uri="{FF2B5EF4-FFF2-40B4-BE49-F238E27FC236}">
              <a16:creationId xmlns:a16="http://schemas.microsoft.com/office/drawing/2014/main" id="{A0F96529-9DF5-3EE4-1E07-ACD8E1255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309" y="93133"/>
          <a:ext cx="2187600" cy="88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vivienda.gov.co/tramites-y-servicios/consultas-publicas/por-la-cual-se-definen-las-condiciones-y-requisitos-para-adelantar-la-estrategia-de-postulacion-calificacion-asignacion-y-legalizacion-del-subsidio" TargetMode="External"/><Relationship Id="rId1" Type="http://schemas.openxmlformats.org/officeDocument/2006/relationships/hyperlink" Target="https://www.minvivienda.gov.co/participa-consulta-ciudadan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69"/>
  <sheetViews>
    <sheetView tabSelected="1" view="pageBreakPreview" topLeftCell="D48" zoomScale="160" zoomScaleNormal="154" zoomScaleSheetLayoutView="160" zoomScalePageLayoutView="154" workbookViewId="0">
      <selection activeCell="F48" sqref="F48:G48"/>
    </sheetView>
  </sheetViews>
  <sheetFormatPr baseColWidth="10" defaultColWidth="10.625" defaultRowHeight="14.25" x14ac:dyDescent="0.2"/>
  <cols>
    <col min="1" max="1" width="5.625" style="1" customWidth="1"/>
    <col min="2" max="2" width="18.5" style="1" customWidth="1"/>
    <col min="3" max="3" width="28.625" style="1" customWidth="1"/>
    <col min="4" max="4" width="120.625" style="1" customWidth="1"/>
    <col min="5" max="5" width="17.625" style="1" customWidth="1"/>
    <col min="6" max="6" width="4.625" style="1" customWidth="1"/>
    <col min="7" max="7" width="105.125" style="1" customWidth="1"/>
    <col min="8" max="8" width="41.875" style="1" customWidth="1"/>
    <col min="9" max="16384" width="10.625" style="1"/>
  </cols>
  <sheetData>
    <row r="1" spans="1:7" ht="25.5" customHeight="1" x14ac:dyDescent="0.2">
      <c r="A1" s="107"/>
      <c r="B1" s="108"/>
      <c r="C1" s="108"/>
      <c r="D1" s="101" t="s">
        <v>0</v>
      </c>
      <c r="E1" s="101"/>
      <c r="F1" s="101"/>
      <c r="G1" s="102"/>
    </row>
    <row r="2" spans="1:7" ht="25.5" customHeight="1" x14ac:dyDescent="0.2">
      <c r="A2" s="109"/>
      <c r="B2" s="110"/>
      <c r="C2" s="110"/>
      <c r="D2" s="103"/>
      <c r="E2" s="103"/>
      <c r="F2" s="103"/>
      <c r="G2" s="104"/>
    </row>
    <row r="3" spans="1:7" ht="25.5" customHeight="1" thickBot="1" x14ac:dyDescent="0.25">
      <c r="A3" s="111"/>
      <c r="B3" s="112"/>
      <c r="C3" s="112"/>
      <c r="D3" s="105"/>
      <c r="E3" s="105"/>
      <c r="F3" s="105"/>
      <c r="G3" s="106"/>
    </row>
    <row r="4" spans="1:7" ht="91.5" customHeight="1" thickBot="1" x14ac:dyDescent="0.25">
      <c r="A4" s="113" t="s">
        <v>99</v>
      </c>
      <c r="B4" s="114"/>
      <c r="C4" s="114"/>
      <c r="D4" s="114"/>
      <c r="E4" s="114"/>
      <c r="F4" s="114"/>
      <c r="G4" s="115"/>
    </row>
    <row r="5" spans="1:7" ht="22.35" customHeight="1" x14ac:dyDescent="0.2">
      <c r="A5" s="116" t="s">
        <v>1</v>
      </c>
      <c r="B5" s="117"/>
      <c r="C5" s="117"/>
      <c r="D5" s="117"/>
      <c r="E5" s="117"/>
      <c r="F5" s="117"/>
      <c r="G5" s="118"/>
    </row>
    <row r="6" spans="1:7" x14ac:dyDescent="0.2">
      <c r="A6" s="92" t="s">
        <v>2</v>
      </c>
      <c r="B6" s="93"/>
      <c r="C6" s="93"/>
      <c r="D6" s="89" t="s">
        <v>3</v>
      </c>
      <c r="E6" s="90"/>
      <c r="F6" s="90"/>
      <c r="G6" s="91"/>
    </row>
    <row r="7" spans="1:7" x14ac:dyDescent="0.2">
      <c r="A7" s="72" t="s">
        <v>4</v>
      </c>
      <c r="B7" s="73"/>
      <c r="C7" s="73"/>
      <c r="D7" s="119" t="s">
        <v>5</v>
      </c>
      <c r="E7" s="83"/>
      <c r="F7" s="83"/>
      <c r="G7" s="84"/>
    </row>
    <row r="8" spans="1:7" ht="54.6" customHeight="1" x14ac:dyDescent="0.2">
      <c r="A8" s="72" t="s">
        <v>6</v>
      </c>
      <c r="B8" s="73"/>
      <c r="C8" s="73"/>
      <c r="D8" s="85" t="s">
        <v>7</v>
      </c>
      <c r="E8" s="80"/>
      <c r="F8" s="80"/>
      <c r="G8" s="81"/>
    </row>
    <row r="9" spans="1:7" ht="70.349999999999994" customHeight="1" x14ac:dyDescent="0.2">
      <c r="A9" s="72" t="s">
        <v>8</v>
      </c>
      <c r="B9" s="73"/>
      <c r="C9" s="73"/>
      <c r="D9" s="85" t="s">
        <v>9</v>
      </c>
      <c r="E9" s="80"/>
      <c r="F9" s="80"/>
      <c r="G9" s="81"/>
    </row>
    <row r="10" spans="1:7" x14ac:dyDescent="0.2">
      <c r="A10" s="74" t="s">
        <v>10</v>
      </c>
      <c r="B10" s="75"/>
      <c r="C10" s="75"/>
      <c r="D10" s="86" t="s">
        <v>90</v>
      </c>
      <c r="E10" s="87"/>
      <c r="F10" s="87"/>
      <c r="G10" s="88"/>
    </row>
    <row r="11" spans="1:7" ht="22.35" customHeight="1" x14ac:dyDescent="0.2">
      <c r="A11" s="69" t="s">
        <v>11</v>
      </c>
      <c r="B11" s="70"/>
      <c r="C11" s="70"/>
      <c r="D11" s="70"/>
      <c r="E11" s="70"/>
      <c r="F11" s="70"/>
      <c r="G11" s="71"/>
    </row>
    <row r="12" spans="1:7" x14ac:dyDescent="0.2">
      <c r="A12" s="92" t="s">
        <v>12</v>
      </c>
      <c r="B12" s="93"/>
      <c r="C12" s="93"/>
      <c r="D12" s="89" t="s">
        <v>13</v>
      </c>
      <c r="E12" s="90"/>
      <c r="F12" s="90"/>
      <c r="G12" s="91"/>
    </row>
    <row r="13" spans="1:7" x14ac:dyDescent="0.2">
      <c r="A13" s="72" t="s">
        <v>14</v>
      </c>
      <c r="B13" s="73"/>
      <c r="C13" s="73"/>
      <c r="D13" s="76" t="s">
        <v>15</v>
      </c>
      <c r="E13" s="77"/>
      <c r="F13" s="77"/>
      <c r="G13" s="78"/>
    </row>
    <row r="14" spans="1:7" x14ac:dyDescent="0.2">
      <c r="A14" s="72" t="s">
        <v>16</v>
      </c>
      <c r="B14" s="73"/>
      <c r="C14" s="73"/>
      <c r="D14" s="76" t="s">
        <v>17</v>
      </c>
      <c r="E14" s="77"/>
      <c r="F14" s="77"/>
      <c r="G14" s="78"/>
    </row>
    <row r="15" spans="1:7" ht="57.6" customHeight="1" x14ac:dyDescent="0.2">
      <c r="A15" s="72" t="s">
        <v>18</v>
      </c>
      <c r="B15" s="73"/>
      <c r="C15" s="73"/>
      <c r="D15" s="79" t="s">
        <v>19</v>
      </c>
      <c r="E15" s="80"/>
      <c r="F15" s="80"/>
      <c r="G15" s="81"/>
    </row>
    <row r="16" spans="1:7" x14ac:dyDescent="0.2">
      <c r="A16" s="72" t="s">
        <v>20</v>
      </c>
      <c r="B16" s="73"/>
      <c r="C16" s="73"/>
      <c r="D16" s="82" t="s">
        <v>21</v>
      </c>
      <c r="E16" s="83"/>
      <c r="F16" s="83"/>
      <c r="G16" s="84"/>
    </row>
    <row r="17" spans="1:8" x14ac:dyDescent="0.2">
      <c r="A17" s="74" t="s">
        <v>22</v>
      </c>
      <c r="B17" s="75"/>
      <c r="C17" s="75"/>
      <c r="D17" s="76" t="s">
        <v>23</v>
      </c>
      <c r="E17" s="77"/>
      <c r="F17" s="77"/>
      <c r="G17" s="78"/>
    </row>
    <row r="18" spans="1:8" ht="22.35" customHeight="1" x14ac:dyDescent="0.2">
      <c r="A18" s="69" t="s">
        <v>24</v>
      </c>
      <c r="B18" s="70"/>
      <c r="C18" s="70"/>
      <c r="D18" s="70"/>
      <c r="E18" s="70"/>
      <c r="F18" s="70"/>
      <c r="G18" s="71"/>
    </row>
    <row r="19" spans="1:8" x14ac:dyDescent="0.2">
      <c r="A19" s="98" t="s">
        <v>25</v>
      </c>
      <c r="B19" s="99"/>
      <c r="C19" s="99"/>
      <c r="D19" s="94">
        <v>6</v>
      </c>
      <c r="E19" s="95"/>
      <c r="F19" s="96"/>
      <c r="G19" s="97"/>
    </row>
    <row r="20" spans="1:8" x14ac:dyDescent="0.2">
      <c r="A20" s="48" t="s">
        <v>26</v>
      </c>
      <c r="B20" s="49"/>
      <c r="C20" s="49"/>
      <c r="D20" s="100">
        <v>42</v>
      </c>
      <c r="E20" s="51"/>
      <c r="F20" s="52"/>
      <c r="G20" s="53"/>
    </row>
    <row r="21" spans="1:8" x14ac:dyDescent="0.2">
      <c r="A21" s="48" t="s">
        <v>27</v>
      </c>
      <c r="B21" s="49"/>
      <c r="C21" s="49"/>
      <c r="D21" s="50">
        <v>6</v>
      </c>
      <c r="E21" s="54"/>
      <c r="F21" s="2" t="s">
        <v>28</v>
      </c>
      <c r="G21" s="3">
        <f>IFERROR(D21/D23,"")</f>
        <v>0.2857142857142857</v>
      </c>
    </row>
    <row r="22" spans="1:8" x14ac:dyDescent="0.2">
      <c r="A22" s="48" t="s">
        <v>29</v>
      </c>
      <c r="B22" s="49"/>
      <c r="C22" s="49"/>
      <c r="D22" s="50">
        <v>36</v>
      </c>
      <c r="E22" s="54"/>
      <c r="F22" s="2" t="s">
        <v>28</v>
      </c>
      <c r="G22" s="3">
        <f>IFERROR(D22/D23,"")</f>
        <v>1.7142857142857142</v>
      </c>
    </row>
    <row r="23" spans="1:8" x14ac:dyDescent="0.2">
      <c r="A23" s="48" t="s">
        <v>30</v>
      </c>
      <c r="B23" s="49"/>
      <c r="C23" s="49"/>
      <c r="D23" s="50">
        <v>21</v>
      </c>
      <c r="E23" s="51"/>
      <c r="F23" s="52"/>
      <c r="G23" s="53"/>
    </row>
    <row r="24" spans="1:8" x14ac:dyDescent="0.2">
      <c r="A24" s="48" t="s">
        <v>31</v>
      </c>
      <c r="B24" s="49"/>
      <c r="C24" s="49"/>
      <c r="D24" s="50">
        <v>6</v>
      </c>
      <c r="E24" s="54"/>
      <c r="F24" s="2" t="s">
        <v>28</v>
      </c>
      <c r="G24" s="3">
        <f>IFERROR(D24/D23,"")</f>
        <v>0.2857142857142857</v>
      </c>
    </row>
    <row r="25" spans="1:8" x14ac:dyDescent="0.2">
      <c r="A25" s="55" t="s">
        <v>32</v>
      </c>
      <c r="B25" s="56"/>
      <c r="C25" s="56"/>
      <c r="D25" s="57">
        <v>3</v>
      </c>
      <c r="E25" s="58"/>
      <c r="F25" s="4" t="s">
        <v>28</v>
      </c>
      <c r="G25" s="5">
        <f>IFERROR(D25/D24,"")</f>
        <v>0.5</v>
      </c>
    </row>
    <row r="26" spans="1:8" ht="21" customHeight="1" x14ac:dyDescent="0.2">
      <c r="A26" s="69" t="s">
        <v>33</v>
      </c>
      <c r="B26" s="70"/>
      <c r="C26" s="70"/>
      <c r="D26" s="70"/>
      <c r="E26" s="70"/>
      <c r="F26" s="70"/>
      <c r="G26" s="71"/>
    </row>
    <row r="27" spans="1:8" ht="33" customHeight="1" x14ac:dyDescent="0.2">
      <c r="A27" s="6" t="s">
        <v>34</v>
      </c>
      <c r="B27" s="7" t="s">
        <v>35</v>
      </c>
      <c r="C27" s="7" t="s">
        <v>36</v>
      </c>
      <c r="D27" s="7" t="s">
        <v>37</v>
      </c>
      <c r="E27" s="7" t="s">
        <v>38</v>
      </c>
      <c r="F27" s="67" t="s">
        <v>39</v>
      </c>
      <c r="G27" s="68"/>
      <c r="H27" s="31"/>
    </row>
    <row r="28" spans="1:8" ht="90" customHeight="1" x14ac:dyDescent="0.2">
      <c r="A28" s="8">
        <v>1</v>
      </c>
      <c r="B28" s="9">
        <v>45889</v>
      </c>
      <c r="C28" s="10" t="s">
        <v>40</v>
      </c>
      <c r="D28" s="11" t="s">
        <v>41</v>
      </c>
      <c r="E28" s="12" t="s">
        <v>42</v>
      </c>
      <c r="F28" s="59" t="s">
        <v>131</v>
      </c>
      <c r="G28" s="60"/>
      <c r="H28" s="30"/>
    </row>
    <row r="29" spans="1:8" ht="138.75" customHeight="1" x14ac:dyDescent="0.2">
      <c r="A29" s="8">
        <v>2</v>
      </c>
      <c r="B29" s="9">
        <v>45889</v>
      </c>
      <c r="C29" s="10" t="s">
        <v>43</v>
      </c>
      <c r="D29" s="13" t="s">
        <v>44</v>
      </c>
      <c r="E29" s="14" t="s">
        <v>42</v>
      </c>
      <c r="F29" s="61" t="s">
        <v>45</v>
      </c>
      <c r="G29" s="61"/>
      <c r="H29" s="30"/>
    </row>
    <row r="30" spans="1:8" ht="126.75" customHeight="1" x14ac:dyDescent="0.2">
      <c r="A30" s="8">
        <v>3</v>
      </c>
      <c r="B30" s="9">
        <v>45891</v>
      </c>
      <c r="C30" s="10" t="s">
        <v>46</v>
      </c>
      <c r="D30" s="13" t="s">
        <v>47</v>
      </c>
      <c r="E30" s="33" t="s">
        <v>42</v>
      </c>
      <c r="F30" s="62" t="s">
        <v>132</v>
      </c>
      <c r="G30" s="63"/>
      <c r="H30" s="30"/>
    </row>
    <row r="31" spans="1:8" ht="228" customHeight="1" x14ac:dyDescent="0.2">
      <c r="A31" s="8">
        <v>4</v>
      </c>
      <c r="B31" s="9">
        <v>45891</v>
      </c>
      <c r="C31" s="10" t="s">
        <v>46</v>
      </c>
      <c r="D31" s="13" t="s">
        <v>48</v>
      </c>
      <c r="E31" s="33" t="s">
        <v>42</v>
      </c>
      <c r="F31" s="64" t="s">
        <v>109</v>
      </c>
      <c r="G31" s="65"/>
      <c r="H31" s="30"/>
    </row>
    <row r="32" spans="1:8" ht="283.5" customHeight="1" x14ac:dyDescent="0.2">
      <c r="A32" s="8">
        <v>5</v>
      </c>
      <c r="B32" s="9">
        <v>45891</v>
      </c>
      <c r="C32" s="10" t="s">
        <v>46</v>
      </c>
      <c r="D32" s="34" t="s">
        <v>81</v>
      </c>
      <c r="E32" s="33" t="s">
        <v>42</v>
      </c>
      <c r="F32" s="40" t="s">
        <v>133</v>
      </c>
      <c r="G32" s="41"/>
      <c r="H32" s="30"/>
    </row>
    <row r="33" spans="1:9" ht="280.5" customHeight="1" x14ac:dyDescent="0.2">
      <c r="A33" s="8">
        <v>6</v>
      </c>
      <c r="B33" s="9">
        <v>45891</v>
      </c>
      <c r="C33" s="10" t="s">
        <v>46</v>
      </c>
      <c r="D33" s="34" t="s">
        <v>49</v>
      </c>
      <c r="E33" s="33" t="s">
        <v>42</v>
      </c>
      <c r="F33" s="40" t="s">
        <v>110</v>
      </c>
      <c r="G33" s="41"/>
      <c r="H33" s="40"/>
      <c r="I33" s="41"/>
    </row>
    <row r="34" spans="1:9" ht="173.25" customHeight="1" x14ac:dyDescent="0.2">
      <c r="A34" s="8">
        <v>7</v>
      </c>
      <c r="B34" s="9">
        <v>45891</v>
      </c>
      <c r="C34" s="10" t="s">
        <v>46</v>
      </c>
      <c r="D34" s="34" t="s">
        <v>50</v>
      </c>
      <c r="E34" s="33" t="s">
        <v>42</v>
      </c>
      <c r="F34" s="40" t="s">
        <v>111</v>
      </c>
      <c r="G34" s="44"/>
      <c r="H34" s="30"/>
      <c r="I34" s="30"/>
    </row>
    <row r="35" spans="1:9" ht="198" customHeight="1" x14ac:dyDescent="0.2">
      <c r="A35" s="8">
        <v>8</v>
      </c>
      <c r="B35" s="9">
        <v>45891</v>
      </c>
      <c r="C35" s="10" t="s">
        <v>46</v>
      </c>
      <c r="D35" s="34" t="s">
        <v>51</v>
      </c>
      <c r="E35" s="33" t="s">
        <v>42</v>
      </c>
      <c r="F35" s="40" t="s">
        <v>112</v>
      </c>
      <c r="G35" s="41"/>
      <c r="H35" s="30"/>
      <c r="I35" s="30"/>
    </row>
    <row r="36" spans="1:9" ht="149.1" customHeight="1" x14ac:dyDescent="0.2">
      <c r="A36" s="8">
        <v>9</v>
      </c>
      <c r="B36" s="9">
        <v>45891</v>
      </c>
      <c r="C36" s="10" t="s">
        <v>46</v>
      </c>
      <c r="D36" s="34" t="s">
        <v>52</v>
      </c>
      <c r="E36" s="33" t="s">
        <v>42</v>
      </c>
      <c r="F36" s="40" t="s">
        <v>134</v>
      </c>
      <c r="G36" s="41"/>
      <c r="H36" s="30"/>
    </row>
    <row r="37" spans="1:9" ht="99" customHeight="1" x14ac:dyDescent="0.2">
      <c r="A37" s="8">
        <v>10</v>
      </c>
      <c r="B37" s="9">
        <v>45891</v>
      </c>
      <c r="C37" s="10" t="s">
        <v>46</v>
      </c>
      <c r="D37" s="13" t="s">
        <v>53</v>
      </c>
      <c r="E37" s="35" t="s">
        <v>80</v>
      </c>
      <c r="F37" s="40" t="s">
        <v>113</v>
      </c>
      <c r="G37" s="41"/>
      <c r="H37" s="30"/>
    </row>
    <row r="38" spans="1:9" ht="282.75" customHeight="1" x14ac:dyDescent="0.2">
      <c r="A38" s="8">
        <v>11</v>
      </c>
      <c r="B38" s="9">
        <v>45891</v>
      </c>
      <c r="C38" s="10" t="s">
        <v>46</v>
      </c>
      <c r="D38" s="13" t="s">
        <v>54</v>
      </c>
      <c r="E38" s="33" t="s">
        <v>42</v>
      </c>
      <c r="F38" s="64" t="s">
        <v>100</v>
      </c>
      <c r="G38" s="65"/>
      <c r="H38" s="32"/>
    </row>
    <row r="39" spans="1:9" ht="150.75" customHeight="1" x14ac:dyDescent="0.2">
      <c r="A39" s="8">
        <v>12</v>
      </c>
      <c r="B39" s="9">
        <v>45891</v>
      </c>
      <c r="C39" s="10" t="s">
        <v>46</v>
      </c>
      <c r="D39" s="34" t="s">
        <v>55</v>
      </c>
      <c r="E39" s="33" t="s">
        <v>42</v>
      </c>
      <c r="F39" s="40" t="s">
        <v>114</v>
      </c>
      <c r="G39" s="41"/>
      <c r="H39" s="30"/>
    </row>
    <row r="40" spans="1:9" ht="168" customHeight="1" x14ac:dyDescent="0.2">
      <c r="A40" s="8">
        <v>13</v>
      </c>
      <c r="B40" s="9">
        <v>45891</v>
      </c>
      <c r="C40" s="10" t="s">
        <v>46</v>
      </c>
      <c r="D40" s="34" t="s">
        <v>56</v>
      </c>
      <c r="E40" s="33" t="s">
        <v>42</v>
      </c>
      <c r="F40" s="40" t="s">
        <v>115</v>
      </c>
      <c r="G40" s="44"/>
      <c r="H40" s="30"/>
    </row>
    <row r="41" spans="1:9" ht="258.75" customHeight="1" x14ac:dyDescent="0.2">
      <c r="A41" s="8">
        <v>14</v>
      </c>
      <c r="B41" s="9">
        <v>45891</v>
      </c>
      <c r="C41" s="10" t="s">
        <v>46</v>
      </c>
      <c r="D41" s="34" t="s">
        <v>57</v>
      </c>
      <c r="E41" s="33" t="s">
        <v>42</v>
      </c>
      <c r="F41" s="40" t="s">
        <v>116</v>
      </c>
      <c r="G41" s="41"/>
      <c r="H41" s="30"/>
    </row>
    <row r="42" spans="1:9" ht="72.75" customHeight="1" x14ac:dyDescent="0.2">
      <c r="A42" s="8">
        <v>15</v>
      </c>
      <c r="B42" s="9">
        <v>45891</v>
      </c>
      <c r="C42" s="10" t="s">
        <v>46</v>
      </c>
      <c r="D42" s="34" t="s">
        <v>58</v>
      </c>
      <c r="E42" s="33" t="s">
        <v>80</v>
      </c>
      <c r="F42" s="42" t="s">
        <v>97</v>
      </c>
      <c r="G42" s="43"/>
      <c r="H42" s="30"/>
    </row>
    <row r="43" spans="1:9" ht="139.5" customHeight="1" x14ac:dyDescent="0.2">
      <c r="A43" s="8">
        <v>16</v>
      </c>
      <c r="B43" s="9">
        <v>45891</v>
      </c>
      <c r="C43" s="10" t="s">
        <v>46</v>
      </c>
      <c r="D43" s="13" t="s">
        <v>101</v>
      </c>
      <c r="E43" s="33" t="s">
        <v>42</v>
      </c>
      <c r="F43" s="40" t="s">
        <v>117</v>
      </c>
      <c r="G43" s="41"/>
      <c r="H43" s="30"/>
    </row>
    <row r="44" spans="1:9" ht="48" customHeight="1" x14ac:dyDescent="0.2">
      <c r="A44" s="8">
        <v>17</v>
      </c>
      <c r="B44" s="9">
        <v>45891</v>
      </c>
      <c r="C44" s="10" t="s">
        <v>46</v>
      </c>
      <c r="D44" s="36" t="s">
        <v>59</v>
      </c>
      <c r="E44" s="33" t="s">
        <v>42</v>
      </c>
      <c r="F44" s="40" t="s">
        <v>118</v>
      </c>
      <c r="G44" s="44"/>
      <c r="H44" s="30"/>
    </row>
    <row r="45" spans="1:9" ht="135" customHeight="1" x14ac:dyDescent="0.2">
      <c r="A45" s="8">
        <v>18</v>
      </c>
      <c r="B45" s="9">
        <v>45891</v>
      </c>
      <c r="C45" s="10" t="s">
        <v>46</v>
      </c>
      <c r="D45" s="34" t="s">
        <v>60</v>
      </c>
      <c r="E45" s="33" t="s">
        <v>42</v>
      </c>
      <c r="F45" s="40" t="s">
        <v>119</v>
      </c>
      <c r="G45" s="41"/>
      <c r="H45" s="30"/>
    </row>
    <row r="46" spans="1:9" ht="75.75" customHeight="1" x14ac:dyDescent="0.2">
      <c r="A46" s="8">
        <v>19</v>
      </c>
      <c r="B46" s="9">
        <v>45891</v>
      </c>
      <c r="C46" s="10" t="s">
        <v>46</v>
      </c>
      <c r="D46" s="34" t="s">
        <v>61</v>
      </c>
      <c r="E46" s="33" t="s">
        <v>42</v>
      </c>
      <c r="F46" s="40" t="s">
        <v>120</v>
      </c>
      <c r="G46" s="44"/>
      <c r="H46" s="30"/>
    </row>
    <row r="47" spans="1:9" ht="134.25" customHeight="1" x14ac:dyDescent="0.2">
      <c r="A47" s="8">
        <v>20</v>
      </c>
      <c r="B47" s="9">
        <v>45891</v>
      </c>
      <c r="C47" s="10" t="s">
        <v>46</v>
      </c>
      <c r="D47" s="34" t="s">
        <v>62</v>
      </c>
      <c r="E47" s="33" t="s">
        <v>42</v>
      </c>
      <c r="F47" s="40" t="s">
        <v>129</v>
      </c>
      <c r="G47" s="41"/>
      <c r="H47" s="30"/>
    </row>
    <row r="48" spans="1:9" ht="189.75" customHeight="1" x14ac:dyDescent="0.2">
      <c r="A48" s="8">
        <v>21</v>
      </c>
      <c r="B48" s="9">
        <v>45891</v>
      </c>
      <c r="C48" s="10" t="s">
        <v>46</v>
      </c>
      <c r="D48" s="34" t="s">
        <v>82</v>
      </c>
      <c r="E48" s="33" t="s">
        <v>42</v>
      </c>
      <c r="F48" s="40" t="s">
        <v>135</v>
      </c>
      <c r="G48" s="44"/>
      <c r="H48" s="30"/>
    </row>
    <row r="49" spans="1:8" ht="282" customHeight="1" x14ac:dyDescent="0.2">
      <c r="A49" s="8">
        <v>22</v>
      </c>
      <c r="B49" s="9">
        <v>45891</v>
      </c>
      <c r="C49" s="10" t="s">
        <v>46</v>
      </c>
      <c r="D49" s="34" t="s">
        <v>63</v>
      </c>
      <c r="E49" s="33" t="s">
        <v>42</v>
      </c>
      <c r="F49" s="40" t="s">
        <v>121</v>
      </c>
      <c r="G49" s="44"/>
      <c r="H49" s="30"/>
    </row>
    <row r="50" spans="1:8" ht="93" customHeight="1" x14ac:dyDescent="0.2">
      <c r="A50" s="8">
        <v>23</v>
      </c>
      <c r="B50" s="9">
        <v>45891</v>
      </c>
      <c r="C50" s="10" t="s">
        <v>46</v>
      </c>
      <c r="D50" s="34" t="s">
        <v>91</v>
      </c>
      <c r="E50" s="33" t="s">
        <v>42</v>
      </c>
      <c r="F50" s="47" t="s">
        <v>128</v>
      </c>
      <c r="G50" s="39"/>
      <c r="H50" s="30"/>
    </row>
    <row r="51" spans="1:8" ht="125.1" customHeight="1" x14ac:dyDescent="0.2">
      <c r="A51" s="8">
        <v>24</v>
      </c>
      <c r="B51" s="9">
        <v>45891</v>
      </c>
      <c r="C51" s="10" t="s">
        <v>46</v>
      </c>
      <c r="D51" s="13" t="s">
        <v>64</v>
      </c>
      <c r="E51" s="33" t="s">
        <v>42</v>
      </c>
      <c r="F51" s="38" t="s">
        <v>93</v>
      </c>
      <c r="G51" s="39"/>
      <c r="H51" s="30"/>
    </row>
    <row r="52" spans="1:8" ht="126.75" customHeight="1" x14ac:dyDescent="0.2">
      <c r="A52" s="8">
        <v>25</v>
      </c>
      <c r="B52" s="9">
        <v>45891</v>
      </c>
      <c r="C52" s="10" t="s">
        <v>46</v>
      </c>
      <c r="D52" s="34" t="s">
        <v>88</v>
      </c>
      <c r="E52" s="33" t="s">
        <v>42</v>
      </c>
      <c r="F52" s="64" t="s">
        <v>122</v>
      </c>
      <c r="G52" s="66"/>
      <c r="H52" s="30"/>
    </row>
    <row r="53" spans="1:8" ht="118.5" customHeight="1" x14ac:dyDescent="0.2">
      <c r="A53" s="8">
        <v>26</v>
      </c>
      <c r="B53" s="9">
        <v>45891</v>
      </c>
      <c r="C53" s="10" t="s">
        <v>46</v>
      </c>
      <c r="D53" s="13" t="s">
        <v>65</v>
      </c>
      <c r="E53" s="33" t="s">
        <v>42</v>
      </c>
      <c r="F53" s="40" t="s">
        <v>123</v>
      </c>
      <c r="G53" s="44"/>
      <c r="H53" s="30"/>
    </row>
    <row r="54" spans="1:8" ht="39.6" customHeight="1" x14ac:dyDescent="0.2">
      <c r="A54" s="8">
        <v>27</v>
      </c>
      <c r="B54" s="9">
        <v>45891</v>
      </c>
      <c r="C54" s="10" t="s">
        <v>46</v>
      </c>
      <c r="D54" s="13" t="s">
        <v>66</v>
      </c>
      <c r="E54" s="33" t="s">
        <v>42</v>
      </c>
      <c r="F54" s="47" t="s">
        <v>102</v>
      </c>
      <c r="G54" s="39"/>
      <c r="H54" s="30"/>
    </row>
    <row r="55" spans="1:8" ht="110.25" customHeight="1" x14ac:dyDescent="0.2">
      <c r="A55" s="8">
        <v>28</v>
      </c>
      <c r="B55" s="9">
        <v>45891</v>
      </c>
      <c r="C55" s="10" t="s">
        <v>46</v>
      </c>
      <c r="D55" s="34" t="s">
        <v>67</v>
      </c>
      <c r="E55" s="33" t="s">
        <v>80</v>
      </c>
      <c r="F55" s="40" t="s">
        <v>113</v>
      </c>
      <c r="G55" s="44"/>
      <c r="H55" s="30"/>
    </row>
    <row r="56" spans="1:8" ht="87.75" customHeight="1" x14ac:dyDescent="0.2">
      <c r="A56" s="8">
        <v>29</v>
      </c>
      <c r="B56" s="9">
        <v>45891</v>
      </c>
      <c r="C56" s="10" t="s">
        <v>46</v>
      </c>
      <c r="D56" s="13" t="s">
        <v>68</v>
      </c>
      <c r="E56" s="33" t="s">
        <v>80</v>
      </c>
      <c r="F56" s="45" t="s">
        <v>89</v>
      </c>
      <c r="G56" s="46"/>
      <c r="H56" s="30"/>
    </row>
    <row r="57" spans="1:8" ht="46.5" customHeight="1" x14ac:dyDescent="0.2">
      <c r="A57" s="8">
        <v>30</v>
      </c>
      <c r="B57" s="9">
        <v>45891</v>
      </c>
      <c r="C57" s="10" t="s">
        <v>46</v>
      </c>
      <c r="D57" s="34" t="s">
        <v>83</v>
      </c>
      <c r="E57" s="33" t="s">
        <v>42</v>
      </c>
      <c r="F57" s="45" t="s">
        <v>103</v>
      </c>
      <c r="G57" s="46"/>
      <c r="H57" s="30"/>
    </row>
    <row r="58" spans="1:8" ht="162.6" customHeight="1" x14ac:dyDescent="0.2">
      <c r="A58" s="8">
        <v>31</v>
      </c>
      <c r="B58" s="9">
        <v>45891</v>
      </c>
      <c r="C58" s="10" t="s">
        <v>69</v>
      </c>
      <c r="D58" s="13" t="s">
        <v>70</v>
      </c>
      <c r="E58" s="33" t="s">
        <v>42</v>
      </c>
      <c r="F58" s="40" t="s">
        <v>124</v>
      </c>
      <c r="G58" s="44"/>
      <c r="H58" s="30"/>
    </row>
    <row r="59" spans="1:8" ht="252.75" customHeight="1" x14ac:dyDescent="0.2">
      <c r="A59" s="8">
        <v>32</v>
      </c>
      <c r="B59" s="9">
        <v>45891</v>
      </c>
      <c r="C59" s="10" t="s">
        <v>71</v>
      </c>
      <c r="D59" s="34" t="s">
        <v>84</v>
      </c>
      <c r="E59" s="33" t="s">
        <v>42</v>
      </c>
      <c r="F59" s="40" t="s">
        <v>130</v>
      </c>
      <c r="G59" s="41"/>
      <c r="H59" s="30"/>
    </row>
    <row r="60" spans="1:8" ht="225" customHeight="1" x14ac:dyDescent="0.2">
      <c r="A60" s="8">
        <v>33</v>
      </c>
      <c r="B60" s="9">
        <v>45891</v>
      </c>
      <c r="C60" s="10" t="s">
        <v>71</v>
      </c>
      <c r="D60" s="34" t="s">
        <v>85</v>
      </c>
      <c r="E60" s="33" t="s">
        <v>42</v>
      </c>
      <c r="F60" s="40" t="s">
        <v>125</v>
      </c>
      <c r="G60" s="41"/>
      <c r="H60" s="30"/>
    </row>
    <row r="61" spans="1:8" ht="95.85" customHeight="1" x14ac:dyDescent="0.2">
      <c r="A61" s="8">
        <v>34</v>
      </c>
      <c r="B61" s="9">
        <v>45891</v>
      </c>
      <c r="C61" s="10" t="s">
        <v>71</v>
      </c>
      <c r="D61" s="13" t="s">
        <v>72</v>
      </c>
      <c r="E61" s="33" t="s">
        <v>42</v>
      </c>
      <c r="F61" s="38" t="s">
        <v>92</v>
      </c>
      <c r="G61" s="39"/>
      <c r="H61" s="30"/>
    </row>
    <row r="62" spans="1:8" ht="59.25" customHeight="1" x14ac:dyDescent="0.2">
      <c r="A62" s="8">
        <v>35</v>
      </c>
      <c r="B62" s="9">
        <v>45891</v>
      </c>
      <c r="C62" s="10" t="s">
        <v>71</v>
      </c>
      <c r="D62" s="13" t="s">
        <v>73</v>
      </c>
      <c r="E62" s="37" t="s">
        <v>42</v>
      </c>
      <c r="F62" s="38" t="s">
        <v>94</v>
      </c>
      <c r="G62" s="39"/>
      <c r="H62" s="30"/>
    </row>
    <row r="63" spans="1:8" ht="84.75" customHeight="1" x14ac:dyDescent="0.2">
      <c r="A63" s="8">
        <v>36</v>
      </c>
      <c r="B63" s="9">
        <v>45891</v>
      </c>
      <c r="C63" s="10" t="s">
        <v>71</v>
      </c>
      <c r="D63" s="13" t="s">
        <v>104</v>
      </c>
      <c r="E63" s="37" t="s">
        <v>42</v>
      </c>
      <c r="F63" s="38" t="s">
        <v>86</v>
      </c>
      <c r="G63" s="39"/>
      <c r="H63" s="30"/>
    </row>
    <row r="64" spans="1:8" ht="145.5" customHeight="1" x14ac:dyDescent="0.2">
      <c r="A64" s="8">
        <v>37</v>
      </c>
      <c r="B64" s="9">
        <v>45891</v>
      </c>
      <c r="C64" s="10" t="s">
        <v>71</v>
      </c>
      <c r="D64" s="13" t="s">
        <v>74</v>
      </c>
      <c r="E64" s="37" t="s">
        <v>42</v>
      </c>
      <c r="F64" s="40" t="s">
        <v>126</v>
      </c>
      <c r="G64" s="41"/>
      <c r="H64" s="30"/>
    </row>
    <row r="65" spans="1:9" ht="153.75" customHeight="1" x14ac:dyDescent="0.2">
      <c r="A65" s="8">
        <v>38</v>
      </c>
      <c r="B65" s="9">
        <v>45892</v>
      </c>
      <c r="C65" s="10" t="s">
        <v>75</v>
      </c>
      <c r="D65" s="13" t="s">
        <v>105</v>
      </c>
      <c r="E65" s="37" t="s">
        <v>42</v>
      </c>
      <c r="F65" s="40" t="s">
        <v>87</v>
      </c>
      <c r="G65" s="41"/>
      <c r="H65" s="30"/>
    </row>
    <row r="66" spans="1:9" ht="188.25" customHeight="1" x14ac:dyDescent="0.2">
      <c r="A66" s="8">
        <v>39</v>
      </c>
      <c r="B66" s="9">
        <v>45892</v>
      </c>
      <c r="C66" s="10" t="s">
        <v>75</v>
      </c>
      <c r="D66" s="13" t="s">
        <v>106</v>
      </c>
      <c r="E66" s="37" t="s">
        <v>80</v>
      </c>
      <c r="F66" s="40" t="s">
        <v>98</v>
      </c>
      <c r="G66" s="44"/>
      <c r="H66" s="30"/>
    </row>
    <row r="67" spans="1:9" ht="174.75" customHeight="1" x14ac:dyDescent="0.2">
      <c r="A67" s="8">
        <v>40</v>
      </c>
      <c r="B67" s="9">
        <v>45892</v>
      </c>
      <c r="C67" s="10" t="s">
        <v>75</v>
      </c>
      <c r="D67" s="13" t="s">
        <v>107</v>
      </c>
      <c r="E67" s="37" t="s">
        <v>42</v>
      </c>
      <c r="F67" s="40" t="s">
        <v>95</v>
      </c>
      <c r="G67" s="44"/>
      <c r="H67" s="30"/>
      <c r="I67" s="30"/>
    </row>
    <row r="68" spans="1:9" ht="101.25" customHeight="1" x14ac:dyDescent="0.2">
      <c r="A68" s="8">
        <v>41</v>
      </c>
      <c r="B68" s="9">
        <v>45892</v>
      </c>
      <c r="C68" s="10" t="s">
        <v>75</v>
      </c>
      <c r="D68" s="13" t="s">
        <v>76</v>
      </c>
      <c r="E68" s="37" t="s">
        <v>80</v>
      </c>
      <c r="F68" s="40" t="s">
        <v>96</v>
      </c>
      <c r="G68" s="41"/>
      <c r="H68" s="30"/>
    </row>
    <row r="69" spans="1:9" ht="204" customHeight="1" x14ac:dyDescent="0.2">
      <c r="A69" s="8">
        <v>42</v>
      </c>
      <c r="B69" s="9">
        <v>45892</v>
      </c>
      <c r="C69" s="10" t="s">
        <v>75</v>
      </c>
      <c r="D69" s="13" t="s">
        <v>108</v>
      </c>
      <c r="E69" s="37" t="s">
        <v>42</v>
      </c>
      <c r="F69" s="40" t="s">
        <v>127</v>
      </c>
      <c r="G69" s="41"/>
      <c r="H69" s="30"/>
    </row>
  </sheetData>
  <mergeCells count="87">
    <mergeCell ref="H33:I33"/>
    <mergeCell ref="D8:G8"/>
    <mergeCell ref="F69:G69"/>
    <mergeCell ref="F63:G63"/>
    <mergeCell ref="F64:G64"/>
    <mergeCell ref="F65:G65"/>
    <mergeCell ref="F68:G68"/>
    <mergeCell ref="F66:G66"/>
    <mergeCell ref="F67:G67"/>
    <mergeCell ref="F62:G62"/>
    <mergeCell ref="F35:G35"/>
    <mergeCell ref="F36:G36"/>
    <mergeCell ref="F37:G37"/>
    <mergeCell ref="F38:G38"/>
    <mergeCell ref="F39:G39"/>
    <mergeCell ref="F44:G44"/>
    <mergeCell ref="A22:C22"/>
    <mergeCell ref="D1:G3"/>
    <mergeCell ref="A1:C3"/>
    <mergeCell ref="A4:G4"/>
    <mergeCell ref="A5:G5"/>
    <mergeCell ref="D21:E21"/>
    <mergeCell ref="D6:G6"/>
    <mergeCell ref="D7:G7"/>
    <mergeCell ref="A13:C13"/>
    <mergeCell ref="A14:C14"/>
    <mergeCell ref="A15:C15"/>
    <mergeCell ref="D13:G13"/>
    <mergeCell ref="A11:G11"/>
    <mergeCell ref="A6:C6"/>
    <mergeCell ref="A7:C7"/>
    <mergeCell ref="A8:C8"/>
    <mergeCell ref="A18:G18"/>
    <mergeCell ref="A19:C19"/>
    <mergeCell ref="A20:C20"/>
    <mergeCell ref="A21:C21"/>
    <mergeCell ref="D20:G20"/>
    <mergeCell ref="F27:G27"/>
    <mergeCell ref="A26:G26"/>
    <mergeCell ref="A9:C9"/>
    <mergeCell ref="A10:C10"/>
    <mergeCell ref="D17:G17"/>
    <mergeCell ref="A16:C16"/>
    <mergeCell ref="A17:C17"/>
    <mergeCell ref="D14:G14"/>
    <mergeCell ref="D15:G15"/>
    <mergeCell ref="D16:G16"/>
    <mergeCell ref="D9:G9"/>
    <mergeCell ref="D10:G10"/>
    <mergeCell ref="D12:G12"/>
    <mergeCell ref="A12:C12"/>
    <mergeCell ref="D19:G19"/>
    <mergeCell ref="D22:E22"/>
    <mergeCell ref="F28:G28"/>
    <mergeCell ref="F29:G29"/>
    <mergeCell ref="F50:G50"/>
    <mergeCell ref="F51:G51"/>
    <mergeCell ref="F53:G53"/>
    <mergeCell ref="F40:G40"/>
    <mergeCell ref="F30:G30"/>
    <mergeCell ref="F31:G31"/>
    <mergeCell ref="F32:G32"/>
    <mergeCell ref="F52:G52"/>
    <mergeCell ref="F43:G43"/>
    <mergeCell ref="F33:G33"/>
    <mergeCell ref="F34:G34"/>
    <mergeCell ref="F47:G47"/>
    <mergeCell ref="A23:C23"/>
    <mergeCell ref="D23:G23"/>
    <mergeCell ref="A24:C24"/>
    <mergeCell ref="D24:E24"/>
    <mergeCell ref="A25:C25"/>
    <mergeCell ref="D25:E25"/>
    <mergeCell ref="F61:G61"/>
    <mergeCell ref="F41:G41"/>
    <mergeCell ref="F42:G42"/>
    <mergeCell ref="F45:G45"/>
    <mergeCell ref="F46:G46"/>
    <mergeCell ref="F48:G48"/>
    <mergeCell ref="F49:G49"/>
    <mergeCell ref="F56:G56"/>
    <mergeCell ref="F54:G54"/>
    <mergeCell ref="F57:G57"/>
    <mergeCell ref="F55:G55"/>
    <mergeCell ref="F58:G58"/>
    <mergeCell ref="F59:G59"/>
    <mergeCell ref="F60:G60"/>
  </mergeCells>
  <phoneticPr fontId="3" type="noConversion"/>
  <dataValidations count="27">
    <dataValidation allowBlank="1" showInputMessage="1" showErrorMessage="1" promptTitle="Nombre de la entidad " prompt="Diligencie el nombre de la entidad " sqref="A6:C6" xr:uid="{00000000-0002-0000-0000-000000000000}"/>
    <dataValidation allowBlank="1" showInputMessage="1" showErrorMessage="1" prompt="Recuerde que este informe al igual que los demás documentos soporte deben estar en la página web de la entidad, sección indicada por el Decreto 1081 de 2015." sqref="A4:G4" xr:uid="{00000000-0002-0000-0000-000001000000}"/>
    <dataValidation allowBlank="1" showInputMessage="1" showErrorMessage="1" prompt="Diligencie en este campo el nombre de la entidad." sqref="D6:G6" xr:uid="{D31CBEAB-84F5-466C-B9F5-2524B1784A68}"/>
    <dataValidation allowBlank="1" showInputMessage="1" showErrorMessage="1" prompt="Diligencie en este campo el nombre del servidor público designado como responsable al interior de la entidad del proyecto de regulación en curso." sqref="D7:G7" xr:uid="{CE77BC3A-9927-4AFC-AF41-C72A2A1A5C66}"/>
    <dataValidation allowBlank="1" showInputMessage="1" showErrorMessage="1" prompt="Diligencie en este campo el nombre del proyecto de regulación que se encuentra en curso._x000a_" sqref="D8:G8" xr:uid="{FC8AB7BC-87A0-4BD2-9751-DF97E5FD9A20}"/>
    <dataValidation allowBlank="1" showInputMessage="1" showErrorMessage="1" prompt="Diligencie en este campo el nombre el objeto que se esta regulando a través del proyecto en curso." sqref="D9:G10" xr:uid="{3F7CF946-11B2-4B57-9F42-DC17EB030074}"/>
    <dataValidation allowBlank="1" showInputMessage="1" showErrorMessage="1" prompt="Señale el número total de días en consulta del proyecto de regulación (incluyendo adiciones o prórrogas). " sqref="D12:G12" xr:uid="{0222A9FE-4C76-4FC0-907F-B1382E9ECBA5}"/>
    <dataValidation allowBlank="1" showInputMessage="1" showErrorMessage="1" prompt="Escriba la fecha de inicio de la consulta en el siguiente formato: dd/mm/aaaa." sqref="D13:G13" xr:uid="{94A81AC6-6D02-4E4A-AD5B-E5D17CF9E799}"/>
    <dataValidation allowBlank="1" showInputMessage="1" showErrorMessage="1" prompt="Escriba la fecha de finalización de la consulta, incluyendo las adiciones y prórrogas, en el siguiente formato: dd/mm/aaaa." sqref="D14:G14" xr:uid="{EC639A5A-0AE6-4DCB-9368-C34EC486D9C4}"/>
    <dataValidation allowBlank="1" showInputMessage="1" showErrorMessage="1" prompt="Incluya en este campo el enlace donde estuvo en consulta el proyecto de regulación." sqref="D15:G16" xr:uid="{6A24FB8D-A3B4-479F-AE80-2F767268CDD7}"/>
    <dataValidation allowBlank="1" showInputMessage="1" showErrorMessage="1" prompt="Señale los canales o medios que dispuso para recibir los comentarios u observaciones ciudadanas al proyecto de regulación." sqref="D17:G17" xr:uid="{BDAA8DE6-F094-4BA3-87CA-31A74815015B}"/>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9:G19" xr:uid="{00000000-0002-0000-0000-00000D000000}"/>
    <dataValidation allowBlank="1" showInputMessage="1" showErrorMessage="1" prompt="Señale el número total de comentarios recibidos, tenga en cuenta que este valor debe ser la suma de las dos casillas siguientes. " sqref="D20:G20" xr:uid="{00000000-0002-0000-0000-00000E000000}"/>
    <dataValidation allowBlank="1" showInputMessage="1" showErrorMessage="1" prompt="Indique cuantos comentarios se acogieron del total de comentarios recibidos." sqref="D21:E21" xr:uid="{00000000-0002-0000-0000-00000F000000}"/>
    <dataValidation allowBlank="1" showInputMessage="1" showErrorMessage="1" prompt="Indique cuantos comentarios no se aceptaron del total de comentarios recibidos." sqref="D22:E22" xr:uid="{00000000-0002-0000-0000-000010000000}"/>
    <dataValidation allowBlank="1" showInputMessage="1" showErrorMessage="1" prompt="Cálculo automático. " sqref="G21 G24" xr:uid="{00000000-0002-0000-0000-000011000000}"/>
    <dataValidation allowBlank="1" showInputMessage="1" showErrorMessage="1" prompt="Cálculo automático." sqref="G25" xr:uid="{00000000-0002-0000-0000-000012000000}"/>
    <dataValidation allowBlank="1" showInputMessage="1" showErrorMessage="1" prompt="Señale el número total de artículos del proyecto de regulación en curso._x000a_" sqref="D23:G23" xr:uid="{00000000-0002-0000-0000-000013000000}"/>
    <dataValidation allowBlank="1" showInputMessage="1" showErrorMessage="1" prompt="Indique del total de artículos del proyecto, cuantos de éstos recibieron comentarios." sqref="D24:E24" xr:uid="{00000000-0002-0000-0000-000014000000}"/>
    <dataValidation allowBlank="1" showInputMessage="1" showErrorMessage="1" prompt="Indique del total de artículos del proyecto que recibieron comentarios, cuantos de éstos fueron modificados a partir de los mismos." sqref="D25:E25" xr:uid="{00000000-0002-0000-0000-000015000000}"/>
    <dataValidation allowBlank="1" showInputMessage="1" showErrorMessage="1" prompt="Identificación consecutiva de observaciones." sqref="A27" xr:uid="{00000000-0002-0000-0000-000016000000}"/>
    <dataValidation allowBlank="1" showInputMessage="1" showErrorMessage="1" prompt="Escriba la fecha de recepción de la observación en el siguiente formato: dd/mm/aaaa." sqref="B27" xr:uid="{00000000-0002-0000-0000-000017000000}"/>
    <dataValidation allowBlank="1" showInputMessage="1" showErrorMessage="1" prompt="Registre el nombre de la persona natural o jurídica que envió la observación." sqref="C27" xr:uid="{00000000-0002-0000-0000-000018000000}"/>
    <dataValidation allowBlank="1" showInputMessage="1" showErrorMessage="1" prompt="Registre la observación enviada por la persona natural o jurídica." sqref="D27" xr:uid="{00000000-0002-0000-0000-000019000000}"/>
    <dataValidation allowBlank="1" showInputMessage="1" showErrorMessage="1" prompt="Señale de la lista desplegable, la acción adelantada por la entidad con la observación recibida." sqref="E27"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7:G27" xr:uid="{00000000-0002-0000-0000-00001B000000}"/>
    <dataValidation allowBlank="1" showInputMessage="1" showErrorMessage="1" prompt="Cálculo automático" sqref="G22" xr:uid="{00000000-0002-0000-0000-00001C000000}"/>
  </dataValidations>
  <hyperlinks>
    <hyperlink ref="D16" r:id="rId1" xr:uid="{B30D44EC-77E2-4D18-98C5-11315AC2752E}"/>
    <hyperlink ref="D15" r:id="rId2" xr:uid="{BFB5B6F3-6BBF-4800-974F-0808D1CC4083}"/>
  </hyperlinks>
  <pageMargins left="0.70866141732283472" right="0.70866141732283472" top="0.74803149606299213" bottom="0.74803149606299213" header="0.31496062992125984" footer="0.31496062992125984"/>
  <pageSetup scale="58" orientation="portrait" r:id="rId3"/>
  <headerFooter>
    <oddFooter>&amp;R&amp;P de &amp;N</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1E07-4BD0-4544-9E7D-A796C29C7D49}">
  <dimension ref="A1:Q30"/>
  <sheetViews>
    <sheetView workbookViewId="0">
      <selection activeCell="H19" sqref="H19"/>
    </sheetView>
  </sheetViews>
  <sheetFormatPr baseColWidth="10" defaultColWidth="9" defaultRowHeight="15.75" x14ac:dyDescent="0.25"/>
  <cols>
    <col min="3" max="3" width="7.125" customWidth="1"/>
    <col min="4" max="4" width="25.625" customWidth="1"/>
    <col min="5" max="5" width="14.125" customWidth="1"/>
  </cols>
  <sheetData>
    <row r="1" spans="1:17" x14ac:dyDescent="0.25">
      <c r="A1" s="15"/>
      <c r="B1" s="15"/>
      <c r="C1" s="15"/>
      <c r="D1" s="15"/>
      <c r="E1" s="15"/>
      <c r="F1" s="15"/>
      <c r="G1" s="15"/>
      <c r="H1" s="15"/>
      <c r="I1" s="15"/>
      <c r="J1" s="15"/>
      <c r="K1" s="15"/>
      <c r="L1" s="15"/>
      <c r="M1" s="15"/>
      <c r="N1" s="15"/>
      <c r="O1" s="15"/>
      <c r="P1" s="15"/>
      <c r="Q1" s="15"/>
    </row>
    <row r="2" spans="1:17" x14ac:dyDescent="0.25">
      <c r="A2" s="15"/>
      <c r="B2" s="15"/>
      <c r="C2" s="15"/>
      <c r="D2" s="15"/>
      <c r="E2" s="15"/>
      <c r="F2" s="15"/>
      <c r="G2" s="15"/>
      <c r="H2" s="15"/>
      <c r="I2" s="15"/>
      <c r="J2" s="15"/>
      <c r="K2" s="15"/>
      <c r="L2" s="15"/>
      <c r="M2" s="15"/>
      <c r="N2" s="15"/>
      <c r="O2" s="15"/>
      <c r="P2" s="15"/>
      <c r="Q2" s="15"/>
    </row>
    <row r="3" spans="1:17" x14ac:dyDescent="0.25">
      <c r="A3" s="15"/>
      <c r="B3" s="15"/>
      <c r="C3" s="15"/>
      <c r="D3" s="15"/>
      <c r="E3" s="15"/>
      <c r="F3" s="15"/>
      <c r="G3" s="15"/>
      <c r="H3" s="15"/>
      <c r="I3" s="15"/>
      <c r="J3" s="15"/>
      <c r="K3" s="15"/>
      <c r="L3" s="15"/>
      <c r="M3" s="15"/>
      <c r="N3" s="15"/>
      <c r="O3" s="15"/>
      <c r="P3" s="15"/>
      <c r="Q3" s="15"/>
    </row>
    <row r="4" spans="1:17" x14ac:dyDescent="0.25">
      <c r="A4" s="15"/>
      <c r="B4" s="15"/>
      <c r="C4" s="15"/>
      <c r="D4" s="15"/>
      <c r="E4" s="15"/>
      <c r="F4" s="15"/>
      <c r="G4" s="15"/>
      <c r="H4" s="15"/>
      <c r="I4" s="15"/>
      <c r="J4" s="15"/>
      <c r="K4" s="15"/>
      <c r="L4" s="15"/>
      <c r="M4" s="15"/>
      <c r="N4" s="15"/>
      <c r="O4" s="15"/>
      <c r="P4" s="15"/>
      <c r="Q4" s="15"/>
    </row>
    <row r="5" spans="1:17" x14ac:dyDescent="0.25">
      <c r="A5" s="15"/>
      <c r="B5" s="15"/>
      <c r="C5" s="15"/>
      <c r="D5" s="15"/>
      <c r="E5" s="15"/>
      <c r="F5" s="15"/>
      <c r="G5" s="15"/>
      <c r="H5" s="15"/>
      <c r="I5" s="15"/>
      <c r="J5" s="15"/>
      <c r="K5" s="15"/>
      <c r="L5" s="15"/>
      <c r="M5" s="15"/>
      <c r="N5" s="15"/>
      <c r="O5" s="15"/>
      <c r="P5" s="15"/>
      <c r="Q5" s="15"/>
    </row>
    <row r="6" spans="1:17" x14ac:dyDescent="0.25">
      <c r="A6" s="15"/>
      <c r="B6" s="15"/>
      <c r="C6" s="15"/>
      <c r="D6" s="15"/>
      <c r="E6" s="15"/>
      <c r="F6" s="15"/>
      <c r="G6" s="15"/>
      <c r="H6" s="15"/>
      <c r="I6" s="15"/>
      <c r="J6" s="15"/>
      <c r="K6" s="15"/>
      <c r="L6" s="15"/>
      <c r="M6" s="15"/>
      <c r="N6" s="15"/>
      <c r="O6" s="15"/>
      <c r="P6" s="15"/>
      <c r="Q6" s="15"/>
    </row>
    <row r="7" spans="1:17" x14ac:dyDescent="0.25">
      <c r="A7" s="15"/>
      <c r="B7" s="15"/>
      <c r="C7" s="15"/>
      <c r="D7" s="15"/>
      <c r="E7" s="15"/>
      <c r="F7" s="15"/>
      <c r="G7" s="15"/>
      <c r="H7" s="15"/>
      <c r="I7" s="15"/>
      <c r="J7" s="15"/>
      <c r="K7" s="15"/>
      <c r="L7" s="15"/>
      <c r="M7" s="15"/>
      <c r="N7" s="15"/>
      <c r="O7" s="15"/>
      <c r="P7" s="15"/>
      <c r="Q7" s="15"/>
    </row>
    <row r="8" spans="1:17" x14ac:dyDescent="0.25">
      <c r="A8" s="15"/>
      <c r="B8" s="15"/>
      <c r="C8" s="15"/>
      <c r="D8" s="15"/>
      <c r="E8" s="15"/>
      <c r="F8" s="15"/>
      <c r="G8" s="15"/>
      <c r="H8" s="15"/>
      <c r="I8" s="15"/>
      <c r="J8" s="15"/>
      <c r="K8" s="15"/>
      <c r="L8" s="15"/>
      <c r="M8" s="15"/>
      <c r="N8" s="15"/>
      <c r="O8" s="15"/>
      <c r="P8" s="15"/>
      <c r="Q8" s="15"/>
    </row>
    <row r="9" spans="1:17" x14ac:dyDescent="0.25">
      <c r="A9" s="15"/>
      <c r="B9" s="15"/>
      <c r="C9" s="15"/>
      <c r="D9" s="15"/>
      <c r="E9" s="15"/>
      <c r="F9" s="15"/>
      <c r="G9" s="15"/>
      <c r="H9" s="15"/>
      <c r="I9" s="15"/>
      <c r="J9" s="15"/>
      <c r="K9" s="15"/>
      <c r="L9" s="15"/>
      <c r="M9" s="15"/>
      <c r="N9" s="15"/>
      <c r="O9" s="15"/>
      <c r="P9" s="15"/>
      <c r="Q9" s="15"/>
    </row>
    <row r="10" spans="1:17" x14ac:dyDescent="0.25">
      <c r="A10" s="15"/>
      <c r="B10" s="15"/>
      <c r="C10" s="15"/>
      <c r="D10" s="15"/>
      <c r="E10" s="15"/>
      <c r="F10" s="15"/>
      <c r="G10" s="15"/>
      <c r="H10" s="15"/>
      <c r="I10" s="15"/>
      <c r="J10" s="15"/>
      <c r="K10" s="15"/>
      <c r="L10" s="15"/>
      <c r="M10" s="15"/>
      <c r="N10" s="15"/>
      <c r="O10" s="15"/>
      <c r="P10" s="15"/>
      <c r="Q10" s="15"/>
    </row>
    <row r="11" spans="1:17" x14ac:dyDescent="0.25">
      <c r="A11" s="15"/>
      <c r="B11" s="15"/>
      <c r="C11" s="15"/>
      <c r="D11" s="15"/>
      <c r="E11" s="15"/>
      <c r="F11" s="15"/>
      <c r="G11" s="15"/>
      <c r="H11" s="15"/>
      <c r="I11" s="15"/>
      <c r="J11" s="15"/>
      <c r="K11" s="15"/>
      <c r="L11" s="15"/>
      <c r="M11" s="15"/>
      <c r="N11" s="15"/>
      <c r="O11" s="15"/>
      <c r="P11" s="15"/>
      <c r="Q11" s="15"/>
    </row>
    <row r="12" spans="1:17" x14ac:dyDescent="0.25">
      <c r="A12" s="15"/>
      <c r="B12" s="15"/>
      <c r="C12" s="15"/>
      <c r="D12" s="15"/>
      <c r="E12" s="15"/>
      <c r="F12" s="15"/>
      <c r="G12" s="15"/>
      <c r="H12" s="15"/>
      <c r="I12" s="15"/>
      <c r="J12" s="15"/>
      <c r="K12" s="15"/>
      <c r="L12" s="15"/>
      <c r="M12" s="15"/>
      <c r="N12" s="15"/>
      <c r="O12" s="15"/>
      <c r="P12" s="15"/>
      <c r="Q12" s="15"/>
    </row>
    <row r="13" spans="1:17" x14ac:dyDescent="0.25">
      <c r="A13" s="15"/>
      <c r="B13" s="15"/>
      <c r="C13" s="15"/>
      <c r="D13" s="15"/>
      <c r="E13" s="15"/>
      <c r="F13" s="15"/>
      <c r="G13" s="15"/>
      <c r="H13" s="15"/>
      <c r="I13" s="15"/>
      <c r="J13" s="15"/>
      <c r="K13" s="15"/>
      <c r="L13" s="15"/>
      <c r="M13" s="15"/>
      <c r="N13" s="15"/>
      <c r="O13" s="15"/>
      <c r="P13" s="15"/>
      <c r="Q13" s="15"/>
    </row>
    <row r="14" spans="1:17" x14ac:dyDescent="0.25">
      <c r="A14" s="15"/>
      <c r="B14" s="15"/>
      <c r="C14" s="15"/>
      <c r="D14" s="15"/>
      <c r="E14" s="15"/>
      <c r="F14" s="15"/>
      <c r="G14" s="15"/>
      <c r="H14" s="15"/>
      <c r="I14" s="15"/>
      <c r="J14" s="15"/>
      <c r="K14" s="15"/>
      <c r="L14" s="15"/>
      <c r="M14" s="15"/>
      <c r="N14" s="15"/>
      <c r="O14" s="15"/>
      <c r="P14" s="15"/>
      <c r="Q14" s="15"/>
    </row>
    <row r="15" spans="1:17" x14ac:dyDescent="0.25">
      <c r="A15" s="15"/>
      <c r="B15" s="15"/>
      <c r="C15" s="15"/>
      <c r="D15" s="15"/>
      <c r="E15" s="15"/>
      <c r="F15" s="15"/>
      <c r="G15" s="15"/>
      <c r="H15" s="15"/>
      <c r="I15" s="15"/>
      <c r="J15" s="15"/>
      <c r="K15" s="15"/>
      <c r="L15" s="15"/>
      <c r="M15" s="15"/>
      <c r="N15" s="15"/>
      <c r="O15" s="15"/>
      <c r="P15" s="15"/>
      <c r="Q15" s="15"/>
    </row>
    <row r="16" spans="1:17" x14ac:dyDescent="0.25">
      <c r="A16" s="15"/>
      <c r="B16" s="15"/>
      <c r="C16" s="18"/>
      <c r="D16" s="18"/>
      <c r="E16" s="18"/>
      <c r="F16" s="15"/>
      <c r="G16" s="15"/>
      <c r="H16" s="15"/>
      <c r="I16" s="15"/>
      <c r="J16" s="15"/>
      <c r="K16" s="15"/>
      <c r="L16" s="15"/>
      <c r="M16" s="15"/>
      <c r="N16" s="15"/>
      <c r="O16" s="15"/>
      <c r="P16" s="15"/>
      <c r="Q16" s="15"/>
    </row>
    <row r="17" spans="1:17" x14ac:dyDescent="0.25">
      <c r="A17" s="15"/>
      <c r="B17" s="16"/>
      <c r="C17" s="19" t="s">
        <v>34</v>
      </c>
      <c r="D17" s="19" t="s">
        <v>77</v>
      </c>
      <c r="E17" s="20" t="s">
        <v>78</v>
      </c>
      <c r="F17" s="17"/>
      <c r="G17" s="15"/>
      <c r="H17" s="15"/>
      <c r="I17" s="15"/>
      <c r="J17" s="15"/>
      <c r="K17" s="15"/>
      <c r="L17" s="15"/>
      <c r="M17" s="15"/>
      <c r="N17" s="15"/>
      <c r="O17" s="15"/>
      <c r="P17" s="15"/>
      <c r="Q17" s="15"/>
    </row>
    <row r="18" spans="1:17" ht="82.5" customHeight="1" x14ac:dyDescent="0.25">
      <c r="A18" s="15"/>
      <c r="B18" s="16"/>
      <c r="C18" s="26">
        <v>1</v>
      </c>
      <c r="D18" s="21" t="s">
        <v>79</v>
      </c>
      <c r="E18" s="22">
        <v>1</v>
      </c>
      <c r="F18" s="17"/>
      <c r="G18" s="15"/>
      <c r="H18" s="15"/>
      <c r="I18" s="15"/>
      <c r="J18" s="15"/>
      <c r="K18" s="15"/>
      <c r="L18" s="15"/>
      <c r="M18" s="15"/>
      <c r="N18" s="15"/>
      <c r="O18" s="15"/>
      <c r="P18" s="15"/>
      <c r="Q18" s="15"/>
    </row>
    <row r="19" spans="1:17" ht="80.25" customHeight="1" x14ac:dyDescent="0.25">
      <c r="A19" s="15"/>
      <c r="B19" s="16"/>
      <c r="C19" s="26">
        <v>2</v>
      </c>
      <c r="D19" s="21" t="s">
        <v>43</v>
      </c>
      <c r="E19" s="22">
        <v>1</v>
      </c>
      <c r="F19" s="17"/>
      <c r="G19" s="15"/>
      <c r="H19" s="15"/>
      <c r="I19" s="15"/>
      <c r="J19" s="15"/>
      <c r="K19" s="15"/>
      <c r="L19" s="15"/>
      <c r="M19" s="15"/>
      <c r="N19" s="15"/>
      <c r="O19" s="15"/>
      <c r="P19" s="15"/>
      <c r="Q19" s="15"/>
    </row>
    <row r="20" spans="1:17" ht="69.75" customHeight="1" x14ac:dyDescent="0.25">
      <c r="A20" s="15"/>
      <c r="B20" s="16"/>
      <c r="C20" s="27">
        <v>3</v>
      </c>
      <c r="D20" s="23" t="s">
        <v>46</v>
      </c>
      <c r="E20" s="24">
        <v>17</v>
      </c>
      <c r="F20" s="17"/>
      <c r="G20" s="15"/>
      <c r="H20" s="15"/>
      <c r="I20" s="15"/>
      <c r="J20" s="15"/>
      <c r="K20" s="15"/>
      <c r="L20" s="15"/>
      <c r="M20" s="15"/>
      <c r="N20" s="15"/>
      <c r="O20" s="15"/>
      <c r="P20" s="15"/>
      <c r="Q20" s="15"/>
    </row>
    <row r="21" spans="1:17" ht="81.75" customHeight="1" x14ac:dyDescent="0.25">
      <c r="A21" s="15"/>
      <c r="B21" s="16"/>
      <c r="C21" s="28">
        <v>4</v>
      </c>
      <c r="D21" s="23" t="s">
        <v>69</v>
      </c>
      <c r="E21" s="25">
        <v>1</v>
      </c>
      <c r="F21" s="17"/>
      <c r="G21" s="15"/>
      <c r="H21" s="15"/>
      <c r="I21" s="15"/>
      <c r="J21" s="15"/>
      <c r="K21" s="15"/>
      <c r="L21" s="15"/>
      <c r="M21" s="15"/>
      <c r="N21" s="15"/>
      <c r="O21" s="15"/>
      <c r="P21" s="15"/>
      <c r="Q21" s="15"/>
    </row>
    <row r="22" spans="1:17" ht="59.25" customHeight="1" x14ac:dyDescent="0.2">
      <c r="A22" s="15"/>
      <c r="B22" s="16"/>
      <c r="C22" s="28">
        <v>5</v>
      </c>
      <c r="D22" s="23" t="s">
        <v>71</v>
      </c>
      <c r="E22" s="25">
        <v>5</v>
      </c>
      <c r="F22" s="17"/>
      <c r="G22" s="15"/>
      <c r="H22" s="15"/>
      <c r="I22" s="15"/>
      <c r="J22" s="15"/>
      <c r="K22" s="15"/>
      <c r="L22" s="15"/>
      <c r="M22" s="15"/>
      <c r="N22" s="15"/>
      <c r="O22" s="15"/>
      <c r="P22" s="15"/>
      <c r="Q22" s="15"/>
    </row>
    <row r="23" spans="1:17" ht="96.75" customHeight="1" x14ac:dyDescent="0.2">
      <c r="A23" s="15"/>
      <c r="B23" s="15"/>
      <c r="C23" s="28">
        <v>6</v>
      </c>
      <c r="D23" s="23" t="s">
        <v>75</v>
      </c>
      <c r="E23" s="25">
        <v>5</v>
      </c>
      <c r="F23" s="15"/>
      <c r="G23" s="15"/>
      <c r="H23" s="15"/>
      <c r="I23" s="15"/>
      <c r="J23" s="15"/>
      <c r="K23" s="15"/>
      <c r="L23" s="15"/>
      <c r="M23" s="15"/>
      <c r="N23" s="15"/>
      <c r="O23" s="15"/>
      <c r="P23" s="15"/>
      <c r="Q23" s="15"/>
    </row>
    <row r="24" spans="1:17" ht="15.95" x14ac:dyDescent="0.2">
      <c r="A24" s="15"/>
      <c r="B24" s="15"/>
      <c r="C24" s="15"/>
      <c r="D24" s="15"/>
      <c r="E24" s="29">
        <v>30</v>
      </c>
      <c r="F24" s="15"/>
      <c r="G24" s="15"/>
      <c r="H24" s="15"/>
      <c r="I24" s="15"/>
      <c r="J24" s="15"/>
      <c r="K24" s="15"/>
      <c r="L24" s="15"/>
      <c r="M24" s="15"/>
      <c r="N24" s="15"/>
      <c r="O24" s="15"/>
      <c r="P24" s="15"/>
      <c r="Q24" s="15"/>
    </row>
    <row r="25" spans="1:17" ht="15.95" x14ac:dyDescent="0.2">
      <c r="A25" s="15"/>
      <c r="B25" s="15"/>
      <c r="C25" s="15"/>
      <c r="D25" s="15"/>
      <c r="E25" s="15"/>
      <c r="F25" s="15"/>
      <c r="G25" s="15"/>
      <c r="H25" s="15"/>
      <c r="I25" s="15"/>
      <c r="J25" s="15"/>
      <c r="K25" s="15"/>
      <c r="L25" s="15"/>
      <c r="M25" s="15"/>
      <c r="N25" s="15"/>
      <c r="O25" s="15"/>
      <c r="P25" s="15"/>
      <c r="Q25" s="15"/>
    </row>
    <row r="26" spans="1:17" ht="15.95" x14ac:dyDescent="0.2">
      <c r="A26" s="15"/>
      <c r="B26" s="15"/>
      <c r="C26" s="15"/>
      <c r="D26" s="15"/>
      <c r="E26" s="15"/>
      <c r="F26" s="15"/>
      <c r="G26" s="15"/>
      <c r="H26" s="15"/>
      <c r="I26" s="15"/>
      <c r="J26" s="15"/>
      <c r="K26" s="15"/>
      <c r="L26" s="15"/>
      <c r="M26" s="15"/>
      <c r="N26" s="15"/>
      <c r="O26" s="15"/>
      <c r="P26" s="15"/>
      <c r="Q26" s="15"/>
    </row>
    <row r="27" spans="1:17" ht="15.95" x14ac:dyDescent="0.2">
      <c r="A27" s="15"/>
      <c r="B27" s="15"/>
      <c r="C27" s="15"/>
      <c r="D27" s="15"/>
      <c r="E27" s="15"/>
      <c r="F27" s="15"/>
      <c r="G27" s="15"/>
      <c r="H27" s="15"/>
      <c r="I27" s="15"/>
      <c r="J27" s="15"/>
      <c r="K27" s="15"/>
      <c r="L27" s="15"/>
      <c r="M27" s="15"/>
      <c r="N27" s="15"/>
      <c r="O27" s="15"/>
      <c r="P27" s="15"/>
      <c r="Q27" s="15"/>
    </row>
    <row r="28" spans="1:17" ht="15.95" x14ac:dyDescent="0.2">
      <c r="A28" s="15"/>
      <c r="B28" s="15"/>
      <c r="C28" s="15"/>
      <c r="D28" s="15"/>
      <c r="E28" s="15"/>
      <c r="F28" s="15"/>
      <c r="G28" s="15"/>
      <c r="H28" s="15"/>
      <c r="I28" s="15"/>
      <c r="J28" s="15"/>
      <c r="K28" s="15"/>
      <c r="L28" s="15"/>
      <c r="M28" s="15"/>
      <c r="N28" s="15"/>
      <c r="O28" s="15"/>
      <c r="P28" s="15"/>
      <c r="Q28" s="15"/>
    </row>
    <row r="29" spans="1:17" ht="15.95" x14ac:dyDescent="0.2">
      <c r="A29" s="15"/>
      <c r="B29" s="15"/>
      <c r="C29" s="15"/>
      <c r="D29" s="15"/>
      <c r="E29" s="15"/>
      <c r="F29" s="15"/>
      <c r="G29" s="15"/>
      <c r="H29" s="15"/>
      <c r="I29" s="15"/>
      <c r="J29" s="15"/>
      <c r="K29" s="15"/>
      <c r="L29" s="15"/>
      <c r="M29" s="15"/>
      <c r="N29" s="15"/>
      <c r="O29" s="15"/>
      <c r="P29" s="15"/>
      <c r="Q29" s="15"/>
    </row>
    <row r="30" spans="1:17" ht="15.95" x14ac:dyDescent="0.2">
      <c r="A30" s="15"/>
      <c r="B30" s="15"/>
      <c r="C30" s="15"/>
      <c r="D30" s="15"/>
      <c r="E30" s="15"/>
      <c r="F30" s="15"/>
      <c r="G30" s="15"/>
      <c r="H30" s="15"/>
      <c r="I30" s="15"/>
      <c r="J30" s="15"/>
      <c r="K30" s="15"/>
      <c r="L30" s="15"/>
      <c r="M30" s="15"/>
      <c r="N30" s="15"/>
      <c r="O30" s="15"/>
      <c r="P30" s="15"/>
      <c r="Q3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42</v>
      </c>
    </row>
    <row r="2" spans="1:1" x14ac:dyDescent="0.25">
      <c r="A2" t="s">
        <v>80</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925B5B197580408117BBF0602E3E2E" ma:contentTypeVersion="12" ma:contentTypeDescription="Crear nuevo documento." ma:contentTypeScope="" ma:versionID="1abed369859204fc2004f8cce40d2c17">
  <xsd:schema xmlns:xsd="http://www.w3.org/2001/XMLSchema" xmlns:xs="http://www.w3.org/2001/XMLSchema" xmlns:p="http://schemas.microsoft.com/office/2006/metadata/properties" xmlns:ns2="7ed2feb8-0f39-460c-8ce2-c9fa6dbbca38" xmlns:ns3="15ee4c61-c8b0-4b12-9c43-d8fef0b1e64c" targetNamespace="http://schemas.microsoft.com/office/2006/metadata/properties" ma:root="true" ma:fieldsID="2f2ca4271abecc31c54e6d4309c3c7bb" ns2:_="" ns3:_="">
    <xsd:import namespace="7ed2feb8-0f39-460c-8ce2-c9fa6dbbca38"/>
    <xsd:import namespace="15ee4c61-c8b0-4b12-9c43-d8fef0b1e6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2feb8-0f39-460c-8ce2-c9fa6dbbc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e4c61-c8b0-4b12-9c43-d8fef0b1e64c"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5ee4c61-c8b0-4b12-9c43-d8fef0b1e64c">
      <UserInfo>
        <DisplayName/>
        <AccountId xsi:nil="true"/>
        <AccountType/>
      </UserInfo>
    </SharedWithUsers>
    <MediaLengthInSeconds xmlns="7ed2feb8-0f39-460c-8ce2-c9fa6dbbca38" xsi:nil="true"/>
  </documentManagement>
</p:properties>
</file>

<file path=customXml/itemProps1.xml><?xml version="1.0" encoding="utf-8"?>
<ds:datastoreItem xmlns:ds="http://schemas.openxmlformats.org/officeDocument/2006/customXml" ds:itemID="{4E4AE3F2-20F6-4456-9C02-A47D59F2B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2feb8-0f39-460c-8ce2-c9fa6dbbca38"/>
    <ds:schemaRef ds:uri="15ee4c61-c8b0-4b12-9c43-d8fef0b1e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B0AD8-FBEF-4721-84A9-9D358520840C}">
  <ds:schemaRefs>
    <ds:schemaRef ds:uri="http://schemas.microsoft.com/sharepoint/v3/contenttype/forms"/>
  </ds:schemaRefs>
</ds:datastoreItem>
</file>

<file path=customXml/itemProps3.xml><?xml version="1.0" encoding="utf-8"?>
<ds:datastoreItem xmlns:ds="http://schemas.openxmlformats.org/officeDocument/2006/customXml" ds:itemID="{8E84F70B-5FFE-45CE-8C98-42253B0E0810}">
  <ds:schemaRefs>
    <ds:schemaRef ds:uri="http://schemas.microsoft.com/office/2006/documentManagement/types"/>
    <ds:schemaRef ds:uri="7ed2feb8-0f39-460c-8ce2-c9fa6dbbca38"/>
    <ds:schemaRef ds:uri="http://purl.org/dc/elements/1.1/"/>
    <ds:schemaRef ds:uri="15ee4c61-c8b0-4b12-9c43-d8fef0b1e64c"/>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Viviana Rozo Escandon</cp:lastModifiedBy>
  <cp:revision/>
  <dcterms:created xsi:type="dcterms:W3CDTF">2020-09-21T19:13:53Z</dcterms:created>
  <dcterms:modified xsi:type="dcterms:W3CDTF">2025-09-26T20:32:23Z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0x0101002B925B5B197580408117BBF0602E3E2E</vt:lpwstr>
  </property>
  <property fmtid="{D5CDD505-2E9C-101B-9397-08002B2CF9AE}" pid="3" name="Order">
    <vt:r8>1457900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