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ching\Downloads\"/>
    </mc:Choice>
  </mc:AlternateContent>
  <bookViews>
    <workbookView xWindow="0" yWindow="0" windowWidth="28800" windowHeight="12330"/>
  </bookViews>
  <sheets>
    <sheet name="Publicidad e Informe" sheetId="1" r:id="rId1"/>
    <sheet name="Listas" sheetId="2" state="hidden" r:id="rId2"/>
  </sheets>
  <definedNames>
    <definedName name="_xlnm.Print_Area" localSheetId="0">'Publicidad e Informe'!$A$1:$AI$300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21" i="1" l="1"/>
  <c r="G22" i="1"/>
  <c r="G18" i="1"/>
</calcChain>
</file>

<file path=xl/sharedStrings.xml><?xml version="1.0" encoding="utf-8"?>
<sst xmlns="http://schemas.openxmlformats.org/spreadsheetml/2006/main" count="83" uniqueCount="63">
  <si>
    <t>Datos básicos</t>
  </si>
  <si>
    <t xml:space="preserve">Nombre de la entidad </t>
  </si>
  <si>
    <t>Ministerio de Vivienda, Ciudad y Territorio</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</si>
  <si>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</si>
  <si>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</si>
  <si>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</si>
  <si>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</si>
  <si>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</si>
  <si>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</si>
  <si>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15 días</t>
  </si>
  <si>
    <t>Fecha de inicio</t>
  </si>
  <si>
    <t>Fecha de finalización</t>
  </si>
  <si>
    <t>Enlace donde estuvo la consulta pública</t>
  </si>
  <si>
    <t>https://minvivienda.gov.co/participa/consulta-ciudadana</t>
  </si>
  <si>
    <t xml:space="preserve">Canales o medios dispuestos para la difusión del proyecto </t>
  </si>
  <si>
    <t>Página web del Ministerio de Vivienda, Ciudad y Territorio</t>
  </si>
  <si>
    <t>Canales o medios dispuestos para la recepción de comentarios</t>
  </si>
  <si>
    <t>jching@minvivienda.gov.co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</si>
  <si>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</si>
  <si>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</si>
  <si>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</si>
  <si>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</si>
  <si>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</si>
  <si>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</si>
  <si>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</si>
  <si>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</si>
  <si>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</si>
  <si>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</si>
  <si>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</si>
  <si>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</si>
  <si>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</si>
  <si>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</si>
  <si>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</si>
  <si>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</si>
  <si>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Aceptada</t>
  </si>
  <si>
    <t>No aceptada</t>
  </si>
  <si>
    <t>Juan David Ching Ruiz - María Victoria Garcia - Felipe Walter Correa</t>
  </si>
  <si>
    <t>Por el cual se adiciona la sección 13 al capítulo 1 del título 1 de la parte 1 del libro 2 del Decreto 1077 de 2015 en relación con el Subsidio Familiar de Vivienda para población en ruta de reincorporación y se dictan otras disposiciones.</t>
  </si>
  <si>
    <t>El proyecto de decreto reglamenta el proceso de asignación del subsidio de vivienda para población en ruta de reincorporación</t>
  </si>
  <si>
    <t xml:space="preserve">Teniendo en cuenta que, según la ARN, de las 4.739 personas susceptibles de recibir subsidio de vivienda, 1.532 personas reincorporadas cuentan con ingresos formales y pertenecen al régimen contributivo, y las restantes 3.207 personas no cuentan con ingresos formales, es importante precisar que, estas últimas tienen
una barrera de acceso al sistema financiero y a las cajas de compensación familiar tal y como se indica en la memoria justificativa.
Por lo anterior, resaltamos que el proyecto de decreto incluye condiciones que siguen siendo excluyentes para casi el 70% de la población en reincorporación que habita las áreas urbanas, toda vez que el ARTÍCULO 2.1.1.1.13.3. dispone que “Podrán ser beneficiarios del subsidio de que trata la presente sección, los hogares que acrediten el cumplimiento de las siguientes condiciones: a.) Cumplir con la totalidad de los requisitos establecidos para el acceso al programa Mi Casa Ya, contemplados en el artículo 2.1.1.4.1.3.1 del presente Decreto.”.
Si se revisan los requisitos del artículo en mención, se encuentra que dos de estos se asociación al acceso al sistema financiero:
- Contar con un crédito aprobado para la adquisición de la solución de vivienda, lo cual se acreditará con una carta de aprobación de crédito que deberá consistir en una evaluación crediticia favorable emitida por un establecimiento
de crédito, o contar con una carta de aprobación de un leasing habitacional, emitida por un establecimiento de crédito.
- Contar con un crédito aprobado para la adquisición de la solución de vivienda, lo cual se acreditará con una carta de aprobación de crédito que deberá consistir en una evaluación crediticia favorable emitida por un establecimiento de crédito, una entidad de economía solidaria vigilada por la Superintendencia de la Economía Solidaria o una caja de compensación familiar, o contar con una carta de aprobación de una operación de leasing habitacional, emitida por un establecimiento de crédito.
Por lo anterior, enunciamos que el proyecto de Decreto sigue siendo insuficiente para cubrir las necesidades de toda la población en reincorporación que habita en las áreas urbanas de Colombia.
• El subsidio es conveniente para un porcentaje de la población firmante, pues configura un recurso considerable en la estructuración financiera de los proyectos de vivienda en áreas urbanas en las que el costo de la vivienda es mayor y las posibilidades de acceso son más difíciles principalmente por cuenta de los precios del suelo urbano que encarecen ostensiblemente el costo final.
• Se podría decir que en determinadas circunstancias la sumatoria de subsidios a los que podrían acceder los firmantes del acuerdo de paz establecidos actualmente en áreas urbanas y que aspiran a configurar su proyecto de vida en una ciudad donde exista oferta de Vis, puede contribuir a lograr el cierre financiero de la vivienda y a
disminuir el monto del crédito hipotecario necesario para acceder a una solución de vivienda.
</t>
  </si>
  <si>
    <t>Teniendo en cuenta la necesidad de implementar un proceso que resulte eficaz para la atención de la población en ruta de reincorporación, se estructuró un subsidio que se otorgue de manera complementaria al del programa MI Casa Ya, el cual funciona a través del sistema financiero y ha demostrado ser un mecanismo exitoso en términos de asignación de subsidios a la población que habita las zonas urbanas.
La utilización del esquema de Mi Casa Ya permite entonces hacer uso de una herramienta que ya ha sido probada y que con los ajustes realizados en los últimos 3 años, ha permitido la atención de un número mayor de hogares con ingresos inferiores a 2 SMLMV.
Debe recordarse también que la forma de atender el problema del acceso al sistema financiero desde la política de vivienda, se resuelve en buena medida con las medidas enfocadas a facilitar el cierre financiero por parte de los hogares y de esta forma, requerir menos recursos de financiación, situación que claramente se ve resuelta con este proyecto al asignarse un subsidio de 30SMLMV adicionales a los 30 SMLMV que tradicionalmente se otorgan en el programa Mi Casa Ya, a los hogares con ingresos de hasta a2 SMLMV.
Incluso para los hogares con este rango de ingresos afiliados a las cajas de compensación familiar, se incluyen disposiciones que le permiten a FONVIVIENDA asignar la totalidad de recursos incluidos los complementarios, cuando el hogar tenga concurrencia de subsidios con la caja, lo cual es un avance enorme en materia de medidas para facilitar el cierre financiero.</t>
  </si>
  <si>
    <t>• Toda vez que el contenido del proyecto de decreto se remite al articulado del
programa denominado Mi Casa Ya, en lo relacionado con Monto de Subsidio,
Condiciones, Operación, y teniendo en cuenta que el articulado del proyecto de
decreto NO reglamenta el acceso a subsidio familiar a los ex combatientes de la FARC -EP por fuera de este programa, se solicita que el campo de aplicación se delimite y modifique de la siguiente manera:
ARTÍCULO 2.1.1.1.13.1. Campo de aplicación: La presente sección reglamenta el acceso al subsidio familiar de vivienda para hogares conformados por uno o más ex integrantes de las FARC- EP que se encuentren dentro de la ruta de reincorporación que lidera la Agencia para la Reincorporación y la Normalización (ARN) o la entidad que haga sus veces, dentro del programa Mi Casa Ya.
Lo anterior se solicita con el propósito de no asumir normativamente que el acceso al subsidio de vivienda familiar para reincorporados se encuentra cubierto y reglamentado por esta modificación al Decreto 1077 de 2015.
• El Mecanismo Unificado de Monitoreo de Riesgos del Sistema integral para la Paz
de la JEP, ha identificado que a corte de Febrero de 2022, han ocurrido 323 homicidios de excombatientes de las FARC-EP, de los cuales 227 no tienen un presunto autor responsable identificado, 43 fueron realizados por las disidencias, 14 por paramilitares y 15 por otro actores armados.
Además, las alertas tempranas de la Defensoría del Pueblo, han puesto en evidencia el recrudecimiento del conflicto por el control territorial en diferentes zonas del país, en donde incluyen el riesgo por homicidios y masacres a firmantes
del Acuerdo Final de Paz.
Es por lo anterior, que los hogares y en especial los hijos e hijas de los y las firmantes, tienen un riesgo potencial de que sus derechos sean vulnerados y sean sometidos a procesos de desarraigo, toda vez que el articulo 36 de la resolución
4309, menciona que la ruta de reincorporación finaliza con el fallecimiento del firmante, lo que ocasiona que los derechos adquiridos no sean extensivos a sus
familiares.
Cabe entonces resaltar que a pesar de dicha resolución y según el artículo 44 de la constitución, es deber del Estado asistir y proteger al niño para garantizar su desarrollo armónico e integral y el ejercicio pleno de sus derechos.
Es por esto que, con el fin de proteger los derechos de los niños, niñas y adolescentes, se solicita evaluar la inclusión de que el campo de aplicación del proyecto de Decreto, se extienda a los hogares donde hayan hijos e hijas menores
de edad de los excombatientes que hayan fallecido en el proceso de reincorporación y que no cuenten con una solución de vivienda definitiva. De igual forma buscar los mecanismos para regular las condiciones que permitan materializar el subsidio diferencial en estos casos.</t>
  </si>
  <si>
    <t xml:space="preserve">Teniendo en cuenta que este proyecto normativo se expide como respuesta a los requerimientos de atención de la población en ruta de reincorporación, es necesario mantener esta definición ya que es el cumplimiento de los términos del acuerdo final, la principal motivación de la expedición de este acto. En este sentido, no habría una justificación legal que le permita al MVCT disponer de un criterio diferencial para la atención de población que no se encuebtre en dicha ruta a través de ub subsidio diferencial.
Por su parte,  no se considera necesaria la modificación del artículo teniendo en cuenta que el artículo 2,1,1,1,13,2 deja claro que este subsidio solo puede otorgarse de manera complementaria al otorgado en el marco de Mi Casa Ya y el artículo 2,1,1,1,13,4 deja claro que este subsidio se opera a través del programa Mi Casa Ya.
</t>
  </si>
  <si>
    <t>Se debe aclarar la forma como el SFV para población en ruta de reincorporación es complementario al SFV Semillero de Propietarios Ahorradores.
Se requiere claridad estableciendo si para la concurrencia del nuevo subsidio con los preexistentes se excluye alguno de los ofertados en la actualidad o si por el contrario todos pueden ser susceptibles de adjudicación de forma complementaria y las reglas de esa complementariedad, si bien el artículo 3 del proyecto de Decreto plantea una adición de numeral en ese sentido, resulta necesario incluir una matriz similar a las que se encuentran en el texto vigente del ARTÍCULO 2.1.1.9.13. Complementariedad y
Concurrencia</t>
  </si>
  <si>
    <t>Las condiciones para la asignación complementaria con el programa semillero de propietarios ahorradores y la asignación concurrente con el subsidio de las cajas de compensación familiar, se encuentran incluidas en las respectivas secciones. En este sentido, no es necesario hacer aclaraciones adicionales de procedimiento son este proyecto normativo.
Debe tenerse en cuenta que este proyecto levanta algunas restricciones que impedían la asignación de recursos complementarios y concurrentes hasta determinado monto, con el objetivo de contribuir al cierre financiero como forma de facilitar el cierre financiero. Pero en todo caso, no se modifica la estructura de los programas ni su forma de operación.</t>
  </si>
  <si>
    <t>Atendiendo a la lógica que se plantea en las observaciones hechas sobre el campo de aplicación del presente decreto, se solicita agregar el literal c. de la siguiente manera: “Podrán ser beneficiarios del subsidio de que trata la presente sección, los hogares que acrediten el cumplimiento de las siguientes condiciones:
a.) Cumplir con la totalidad de los requisitos establecidos para el acceso al programa Mi Casa Ya, contemplados en el artículo 2.1.1.4.1.3.1 del presente Decreto.
b.) Estar incluido dentro de los listados expedidos por la Agencia para la Reincorporación y la Normalización (ARN) como un hogar conformado por al menos un ex integrante de las FARC – EP en ruta de reincorporación.
c.) Ser parte del hogar donde hayan hijos e hijas menores de edad de ex combatientes de las FARC -EP que hayan fallecido en el proceso de reincorporación y que no tengan
vivienda.</t>
  </si>
  <si>
    <t>Teniendo en cuenta que este proyecto normativo se expide como respuesta a los requerimientos de atención de la población en ruta de reincorporación, es necesario mantener esta definición ya que es el cumplimiento de los términos del acuerdo final, la principal motivación de la expedición de este acto. En este sentido, no habría una justificación legal que le permita al MVCT disponer de un criterio diferencial para la atención de población que no se encuebtre en dicha ruta a través de ub subsidio diferencial.</t>
  </si>
  <si>
    <t>Considerando que el programa Mi Casa Ya (al que hace referencia el proyecto de Decreto) exige a través del artículo 2.1.1.4.1.3.1 del decreto 1077 DE 2015, un crédito hipotecario aprobado, y teniendo en cuenta que la población en proceso de reincorporación tendrá restricciones para acceder a créditos hipotecarios a causa del historial crediticio y su perfil de riesgo, se hace necesario que el gobierno nacional en marco de este decreto, facilite los mecanismos y los recursos necesarios para crear una línea de crédito especial para excombatientes FARC -EP a través del Fondo Nacional del Ahorro, en donde se respalde hasta el 70% del valor de estos créditos de tal forma que no se requiera fiador, y en donde además se les otorgue una tasa de interés inferior en 70 puntos básicos respecto a las tasas de cartelera vigentes. Esta estrategia ya ha sido utilizada con otros grupos poblacionales (Jóvenes) y se considera
que puede hacerse extensiva a la población en reincorporación.</t>
  </si>
  <si>
    <t>La expedición de decretos por parte del Gobierno nacional requiere la disposición de recursos que sustenten su inclusión en el ordenamiento jurídico, en ese sentido, no es posible en este proyecto incluir la posibilidad de financiación de garantías para los créditos.
En todo caso, debe tenerse en cuenta que este subsidio adicional no descarta la posibilidad de acceder a la estrategia de jóvenes propietarios para población menor de 28 años en donde existe la posibilidad de acceder a este tipo de garantías y a tasas preferenciales a través del FNA</t>
  </si>
  <si>
    <t>• Las mencionadas en el punto 1. El programa Mi Casa Ya se orienta a un segmento de población en condiciones socioeconómicas distintas a las que tienen la mayoría de los ex combatientes, la asignación mensual no puede ser considerado como un ingreso y prevalecen las condiciones de economía informal.
• La aplicación efectiva del subsidio diferencial para ex combatientes FARC-EP en marco del programa Mi Casa Ya, está supeditada a la existencia de oferta de proyectos habitacionales en las áreas urbanas de Colombia, esto implica una
barrera de acceso, toda vez que la oferta inmobiliaria se concentra en las ciudades intermedias y principales, lo que obligaría a los y las firmantes que resulten beneficiados con este subsidio a desplazarse a donde existan dichos proyectos, lo que implica procesos de desarraigo, y cambios en la forma de habitar, ya que la mayoría de proyectos habitacionales ofertados son tipo apartamento, lo que podría transgredir y vulnerar las prácticas socioculturales y los imaginarios de vivienda digna.
Se solicita entonces que este proyecto de Decreto enuncie las estrategias y mecanismos que usará el gobierno nacional para promover la oferta de proyectos habitacionales en los municipios que no tienen ofertas permanentes, de tal forma
que se garantice la permanencia de los y las firmantes en sus territorios.
• Las Organizaciones Populares de Vivienda se encuentran dentro del SNVIS, es necesario especificar dentro del proyecto de Decreto, cómo pueden participar estas formas asociativas a la diminución del déficit habitacional de los ex
combatientes FACR -EP.</t>
  </si>
  <si>
    <t>Debe tenerse en cuenta que este proyecto de decreto reglamenta un subsidio específico con el objetivo de facilitar el cierre financiero y promover el acceso a la financiación. Las estrategias para la atención de otros componentes, no son propias de un instrumento normativo sino de un documento de política.</t>
  </si>
  <si>
    <t>Consejo Nacional de Reincorporación
Componente Comunes</t>
  </si>
  <si>
    <t>Consejo Nacional de Reincorporación</t>
  </si>
  <si>
    <t>Artículo 2.1.1.1.13.2. Monto del subsidio. Este artículo establece que a los hogares que se encuentren conformados por uno o más ex integrantes de las FARC que se encuentren dentro de la ruta de reincorporación que lidera la Agencia para la Reincorporación y la Normalización (en adelante “ARN”), podrá asignárseles un subsidio de hasta 30 salarios mínimos legales mensuales vigentes. Sin embargo, no hay suficiente claridad de cómo se manejarían los casos de Mi casa YA con Subsidio Familiar de Vivienda que aplican hasta 30 SMLMV. En ese sentido, se recomienda aclarar cómo será el manejo cuando hay concurrencia de subsidios entre Mi Casa Ya y el subsidio al que se refiere el Proyecto.</t>
  </si>
  <si>
    <t>El artículo 2.1.1.1.13.4. establece que este subsidio se otorga dentro del mismo esquema de Mi Casa Ya por lo que toda la operación se hará a través de este sistema. 
En todo caso, las entidades que otorguen la financiación mantendrán el sistema de operación y cualquier mecanismo adicional para la gestión de asignación a estos hogares, estará a cargo de FONVIVIENDA.</t>
  </si>
  <si>
    <t>Artículo 2.1.1.1.13.4. Operación. Esta disposición establece que la asignación del subsidio familiar de vivienda para población en ruta de reincorporación, así como su desembolso, legalización, renuncia y restitución, se hará de conformidad con el esquema de operación establecido para el programa Mi Casa Ya. Bajo dicho supuesto, se recomienda precisar claramente si este subsidio solo aplicaría de manera concurrente con Mi Casa YA, por lo cual se entendería que quedaría inhabilitada la concurrencia con algún otro subsidio.</t>
  </si>
  <si>
    <t>Los artículos 2 y 3 del proyecto normativo plantean modificaciones a las secciones del programa semillero de propietarios ahorradores y a la concurrencia de subsidios con cajas de compensación familiar dejando claro que este subsidio, sí se puede otorgar complementaria y/o concurrentemente con el de semillero ahorradores y con el de las cajas de compensación familiar</t>
  </si>
  <si>
    <t>ASOBANCARIA</t>
  </si>
  <si>
    <t>Artículo 2.1.1.1.13.5. Listado de potenciales beneficiarios. El presente artículo establece que corresponde a la ARN, efectuar la identificación, registro, control y reporte de los potenciales hogares beneficiarios del subsidio y que la asignación estará sujeta al envío del listado de potenciales beneficiarios por parte de la ARN. Sin embargo, surge la inquietud de cómo podrían las entidades financieras verificar y garantizar que efectivamente los integrantes del hogar hacen parte del grupo de reintegrados para poder aplicar dicho subsidio, lo cual se recomienda aclarar. Lo anterior, teniendo en cuenta la importancia de realizar un adecuado manejo y desembolso de los recursos públicos destinados a subsidios.</t>
  </si>
  <si>
    <t>La operación de este subsidio adicional estará a cargo de FONVIVIENDA por lo que no se generarán cambios para las entidades financieras. Se ajusta le proyecto indicando que el envío de información se hará a FONVIVIENDA</t>
  </si>
  <si>
    <t>Esta disposición solamente permite que haya recursos de la ARN para la atención de estos hogares sin que se haya definido que una eventual participación de la entidad se haga a través del esquema de Mi CasaYa</t>
  </si>
  <si>
    <r>
      <t xml:space="preserve">
Publicidad e informe de observaciones y respuestas de los proyectos especificos de regulación
</t>
    </r>
    <r>
      <rPr>
        <sz val="10"/>
        <color theme="1"/>
        <rFont val="Calibri"/>
        <family val="2"/>
        <scheme val="minor"/>
      </rPr>
      <t xml:space="preserve">
En cumplimiento del Decreto 1081 de 2015 artículo 2.1.2.1.14. Publicidad e informe de observaciones y respuestas de los proyectos específicos de regulación expedidos con firma del presidente de la República 
</t>
    </r>
  </si>
  <si>
    <t>Artículo 2.1.1.1.13.8. Recursos complementarios. Establece esta disposición que la ARN, podrá disponer de recursos adicionales y complementarios a los subsidios otorgados a las personas en proceso de reincorporación. No obstante, surge la inquietud respecto a la forma como operaría la concurrencia o complementación de este subsidio con el de “Mi Casa Ya”, así como la forma como se asignarían los cupos, por lo que se recomienda precisarlo con mayor claridad.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</si>
</sst>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2" tint="-0.499984740745262"/>
      <name val="Calibri"/>
      <family val="2"/>
      <scheme val="minor"/>
    </font>
    <font>
      <u/>
      <sz val="10"/>
      <color theme="10"/>
      <name val="Calibri"/>
      <family val="2"/>
      <scheme val="minor"/>
    </font>
    <font>
      <b/>
      <sz val="10"/>
      <color rgb="FF000000"/>
      <name val="Calibri"/>
      <family val="2"/>
      <scheme val="minor"/>
    </font>
    <font>
      <sz val="10"/>
      <color rgb="FF0F4A84"/>
      <name val="Calibri"/>
      <family val="2"/>
      <scheme val="minor"/>
    </font>
    <font>
      <sz val="10"/>
      <color rgb="FF000000"/>
      <name val="Calibri"/>
      <family val="2"/>
      <scheme val="minor"/>
    </font>
    <font>
      <sz val="10"/>
      <name val="Calibri"/>
      <family val="2"/>
      <scheme val="minor"/>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10">
    <xf numFmtId="0" fontId="0" fillId="0" borderId="0" xfId="0"/>
    <xf numFmtId="0" fontId="5" fillId="0" borderId="17" xfId="0" applyFont="1" applyBorder="1" applyAlignment="1">
      <alignment horizontal="left"/>
    </xf>
    <xf numFmtId="0" fontId="5" fillId="0" borderId="18"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4" fillId="0" borderId="34" xfId="0" applyFont="1" applyBorder="1" applyAlignment="1">
      <alignment horizontal="left" vertical="center" wrapText="1"/>
    </xf>
    <xf numFmtId="0" fontId="4" fillId="0" borderId="34" xfId="0" applyFont="1" applyBorder="1" applyAlignment="1">
      <alignment horizontal="left" vertical="center" wrapText="1"/>
    </xf>
    <xf numFmtId="0" fontId="4" fillId="0" borderId="34" xfId="0" applyFont="1" applyBorder="1" applyAlignment="1">
      <alignment vertical="center" wrapText="1"/>
    </xf>
    <xf numFmtId="0" fontId="4" fillId="0" borderId="0" xfId="0" applyFont="1"/>
    <xf numFmtId="0" fontId="7" fillId="0" borderId="19" xfId="0" applyFont="1" applyBorder="1" applyAlignment="1">
      <alignment horizontal="left"/>
    </xf>
    <xf numFmtId="0" fontId="7" fillId="0" borderId="21" xfId="0" applyFont="1" applyBorder="1" applyAlignment="1">
      <alignment horizontal="left"/>
    </xf>
    <xf numFmtId="0" fontId="7" fillId="0" borderId="20"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5" xfId="0" applyFont="1" applyBorder="1" applyAlignment="1">
      <alignment horizontal="left"/>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5" xfId="0" applyFont="1" applyBorder="1" applyAlignment="1">
      <alignment horizontal="left" wrapText="1"/>
    </xf>
    <xf numFmtId="14" fontId="7" fillId="0" borderId="13" xfId="0" applyNumberFormat="1" applyFont="1" applyBorder="1" applyAlignment="1">
      <alignment horizontal="left"/>
    </xf>
    <xf numFmtId="0" fontId="7" fillId="0" borderId="8" xfId="0" applyFont="1" applyBorder="1" applyAlignment="1">
      <alignment horizontal="left"/>
    </xf>
    <xf numFmtId="0" fontId="7" fillId="0" borderId="16" xfId="0" applyFont="1" applyBorder="1" applyAlignment="1">
      <alignment horizontal="left"/>
    </xf>
    <xf numFmtId="0" fontId="8" fillId="0" borderId="2" xfId="2" applyFont="1" applyBorder="1" applyAlignment="1">
      <alignment horizontal="left"/>
    </xf>
    <xf numFmtId="0" fontId="8" fillId="0" borderId="3" xfId="2" applyFont="1" applyBorder="1" applyAlignment="1">
      <alignment horizontal="left"/>
    </xf>
    <xf numFmtId="0" fontId="8" fillId="0" borderId="5" xfId="2" applyFont="1" applyBorder="1" applyAlignment="1">
      <alignment horizontal="left"/>
    </xf>
    <xf numFmtId="0" fontId="8" fillId="0" borderId="13" xfId="2" applyFont="1" applyBorder="1" applyAlignment="1">
      <alignment horizontal="left"/>
    </xf>
    <xf numFmtId="0" fontId="8" fillId="0" borderId="8" xfId="2" applyFont="1" applyBorder="1" applyAlignment="1">
      <alignment horizontal="left"/>
    </xf>
    <xf numFmtId="0" fontId="8" fillId="0" borderId="16" xfId="2" applyFont="1" applyBorder="1" applyAlignment="1">
      <alignment horizontal="left"/>
    </xf>
    <xf numFmtId="0" fontId="4" fillId="0" borderId="0" xfId="0" applyFont="1" applyAlignment="1">
      <alignment horizontal="center" vertical="center"/>
    </xf>
    <xf numFmtId="0" fontId="4" fillId="0" borderId="12" xfId="0" applyFont="1" applyBorder="1" applyAlignment="1">
      <alignment horizontal="left" vertical="center" wrapText="1"/>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0" fontId="4" fillId="0" borderId="0" xfId="0" applyFont="1" applyAlignment="1">
      <alignment wrapText="1"/>
    </xf>
    <xf numFmtId="0" fontId="4" fillId="0" borderId="35" xfId="0" applyFont="1" applyBorder="1"/>
    <xf numFmtId="0" fontId="4" fillId="0" borderId="4" xfId="0" applyFont="1" applyBorder="1"/>
    <xf numFmtId="0" fontId="4" fillId="0" borderId="2" xfId="0" applyFont="1" applyBorder="1"/>
    <xf numFmtId="14" fontId="4" fillId="0" borderId="1" xfId="0" applyNumberFormat="1" applyFont="1" applyBorder="1"/>
    <xf numFmtId="0" fontId="10" fillId="0" borderId="2" xfId="0" applyFont="1" applyBorder="1" applyAlignment="1">
      <alignment horizontal="center"/>
    </xf>
    <xf numFmtId="0" fontId="10" fillId="0" borderId="5" xfId="0" applyFont="1" applyBorder="1" applyAlignment="1">
      <alignment horizontal="center"/>
    </xf>
    <xf numFmtId="0" fontId="4" fillId="0" borderId="1" xfId="0" applyFont="1" applyBorder="1"/>
    <xf numFmtId="0" fontId="4" fillId="0" borderId="18" xfId="0" applyFont="1" applyBorder="1"/>
    <xf numFmtId="0" fontId="4" fillId="0" borderId="1" xfId="0" applyFont="1" applyBorder="1" applyAlignment="1">
      <alignment horizontal="center"/>
    </xf>
    <xf numFmtId="0" fontId="4" fillId="0" borderId="26" xfId="0" applyFont="1" applyBorder="1"/>
    <xf numFmtId="14" fontId="4" fillId="0" borderId="27" xfId="0" applyNumberFormat="1" applyFont="1" applyBorder="1"/>
    <xf numFmtId="0" fontId="4" fillId="0" borderId="27" xfId="0" applyFont="1" applyBorder="1"/>
    <xf numFmtId="0" fontId="10" fillId="0" borderId="28" xfId="0" applyFont="1" applyBorder="1" applyAlignment="1">
      <alignment horizontal="center"/>
    </xf>
    <xf numFmtId="0" fontId="10" fillId="0" borderId="29" xfId="0" applyFont="1" applyBorder="1" applyAlignment="1">
      <alignment horizontal="center"/>
    </xf>
    <xf numFmtId="0" fontId="7" fillId="4" borderId="19" xfId="0" applyFont="1" applyFill="1" applyBorder="1" applyAlignment="1">
      <alignment horizontal="left"/>
    </xf>
    <xf numFmtId="0" fontId="7" fillId="4" borderId="21" xfId="0" applyFont="1" applyFill="1" applyBorder="1" applyAlignment="1">
      <alignment horizontal="left"/>
    </xf>
    <xf numFmtId="0" fontId="7" fillId="4" borderId="0" xfId="0" applyFont="1" applyFill="1" applyAlignment="1">
      <alignment horizontal="left"/>
    </xf>
    <xf numFmtId="0" fontId="7" fillId="4" borderId="20" xfId="0" applyFont="1" applyFill="1" applyBorder="1" applyAlignment="1">
      <alignment horizontal="left"/>
    </xf>
    <xf numFmtId="0" fontId="7" fillId="4" borderId="2" xfId="0" applyFont="1" applyFill="1" applyBorder="1" applyAlignment="1">
      <alignment horizontal="left"/>
    </xf>
    <xf numFmtId="0" fontId="7" fillId="4" borderId="3" xfId="0" applyFont="1" applyFill="1" applyBorder="1" applyAlignment="1">
      <alignment horizontal="left"/>
    </xf>
    <xf numFmtId="0" fontId="7" fillId="4" borderId="8" xfId="0" applyFont="1" applyFill="1" applyBorder="1" applyAlignment="1">
      <alignment horizontal="left"/>
    </xf>
    <xf numFmtId="0" fontId="7" fillId="4" borderId="5" xfId="0" applyFont="1" applyFill="1" applyBorder="1" applyAlignment="1">
      <alignment horizontal="left"/>
    </xf>
    <xf numFmtId="1" fontId="7" fillId="4" borderId="2" xfId="0" applyNumberFormat="1" applyFont="1" applyFill="1" applyBorder="1" applyAlignment="1">
      <alignment horizontal="left"/>
    </xf>
    <xf numFmtId="1" fontId="7" fillId="4" borderId="9" xfId="0" applyNumberFormat="1" applyFont="1" applyFill="1" applyBorder="1" applyAlignment="1">
      <alignment horizontal="left"/>
    </xf>
    <xf numFmtId="1" fontId="7" fillId="4" borderId="13" xfId="0" applyNumberFormat="1" applyFont="1" applyFill="1" applyBorder="1" applyAlignment="1">
      <alignment horizontal="left"/>
    </xf>
    <xf numFmtId="1" fontId="7" fillId="4" borderId="14" xfId="0" applyNumberFormat="1" applyFont="1" applyFill="1" applyBorder="1" applyAlignment="1">
      <alignment horizontal="left"/>
    </xf>
    <xf numFmtId="0" fontId="5" fillId="0" borderId="22" xfId="0" applyFont="1" applyBorder="1" applyAlignment="1">
      <alignment horizontal="left" vertical="center" wrapTex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6" fillId="3" borderId="30" xfId="0" applyFont="1" applyFill="1" applyBorder="1" applyAlignment="1">
      <alignment horizontal="left" vertical="center"/>
    </xf>
    <xf numFmtId="0" fontId="6" fillId="3" borderId="31" xfId="0" applyFont="1" applyFill="1" applyBorder="1" applyAlignment="1">
      <alignment horizontal="left" vertical="center"/>
    </xf>
    <xf numFmtId="0" fontId="6" fillId="3" borderId="32"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Alignment="1">
      <alignment horizontal="left" vertical="center"/>
    </xf>
    <xf numFmtId="0" fontId="6" fillId="3" borderId="7" xfId="0" applyFont="1" applyFill="1" applyBorder="1" applyAlignment="1">
      <alignment horizontal="left" vertical="center"/>
    </xf>
    <xf numFmtId="0" fontId="5" fillId="4" borderId="10" xfId="0" applyFont="1" applyFill="1" applyBorder="1" applyAlignment="1">
      <alignment horizontal="left"/>
    </xf>
    <xf numFmtId="9" fontId="7" fillId="4" borderId="5" xfId="1" applyFont="1" applyFill="1" applyBorder="1" applyAlignment="1">
      <alignment horizontal="left"/>
    </xf>
    <xf numFmtId="0" fontId="5" fillId="4" borderId="15" xfId="0" applyFont="1" applyFill="1" applyBorder="1" applyAlignment="1">
      <alignment horizontal="left"/>
    </xf>
    <xf numFmtId="9" fontId="7" fillId="4" borderId="16" xfId="1" applyFont="1" applyFill="1" applyBorder="1" applyAlignment="1">
      <alignment horizontal="left"/>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10" fillId="0" borderId="4" xfId="0" applyFont="1" applyBorder="1" applyAlignment="1">
      <alignment horizontal="left" vertical="center"/>
    </xf>
    <xf numFmtId="14"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center"/>
    </xf>
    <xf numFmtId="0" fontId="11" fillId="0" borderId="33" xfId="0" applyFont="1" applyBorder="1" applyAlignment="1">
      <alignment horizontal="left" vertical="top" wrapText="1"/>
    </xf>
    <xf numFmtId="0" fontId="4" fillId="0" borderId="1" xfId="0" applyFont="1" applyBorder="1" applyAlignment="1">
      <alignment horizontal="left" vertical="top"/>
    </xf>
    <xf numFmtId="0" fontId="10" fillId="0" borderId="11" xfId="0" applyFont="1" applyBorder="1" applyAlignment="1">
      <alignment horizontal="left" vertical="center"/>
    </xf>
    <xf numFmtId="14" fontId="12" fillId="0" borderId="12" xfId="0" applyNumberFormat="1" applyFont="1" applyBorder="1" applyAlignment="1">
      <alignment horizontal="left" vertical="center"/>
    </xf>
    <xf numFmtId="0" fontId="12" fillId="0" borderId="38" xfId="0" applyFont="1" applyBorder="1" applyAlignment="1">
      <alignment horizontal="left" vertical="center" wrapText="1"/>
    </xf>
    <xf numFmtId="0" fontId="4" fillId="0" borderId="36" xfId="0" applyFont="1" applyBorder="1" applyAlignment="1">
      <alignment horizontal="left"/>
    </xf>
    <xf numFmtId="0" fontId="11" fillId="0" borderId="13" xfId="0" applyFont="1" applyBorder="1" applyAlignment="1">
      <alignment horizontal="left" vertical="center" wrapText="1"/>
    </xf>
    <xf numFmtId="0" fontId="11" fillId="0" borderId="16" xfId="0" applyFont="1" applyBorder="1" applyAlignment="1">
      <alignment horizontal="left" vertical="center" wrapText="1"/>
    </xf>
    <xf numFmtId="0" fontId="10" fillId="0" borderId="17" xfId="0" applyFont="1" applyBorder="1" applyAlignment="1">
      <alignment horizontal="left" vertical="center"/>
    </xf>
    <xf numFmtId="14" fontId="12" fillId="0" borderId="18" xfId="0" applyNumberFormat="1" applyFont="1" applyBorder="1" applyAlignment="1">
      <alignment horizontal="left" vertical="center"/>
    </xf>
    <xf numFmtId="0" fontId="12" fillId="0" borderId="39" xfId="0" applyFont="1" applyBorder="1" applyAlignment="1">
      <alignment horizontal="left" vertical="center" wrapText="1"/>
    </xf>
    <xf numFmtId="0" fontId="4" fillId="0" borderId="37" xfId="0" applyFont="1" applyBorder="1" applyAlignment="1">
      <alignment horizontal="left"/>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0" fillId="0" borderId="4" xfId="0" applyFont="1" applyBorder="1" applyAlignment="1">
      <alignment horizontal="left"/>
    </xf>
    <xf numFmtId="14" fontId="12" fillId="0" borderId="12" xfId="0" applyNumberFormat="1" applyFont="1" applyBorder="1" applyAlignment="1">
      <alignment horizontal="left" vertical="center"/>
    </xf>
    <xf numFmtId="0" fontId="12" fillId="0" borderId="13" xfId="0" applyFont="1" applyBorder="1" applyAlignment="1">
      <alignment horizontal="left" vertical="center" wrapText="1"/>
    </xf>
    <xf numFmtId="0" fontId="4" fillId="0" borderId="0" xfId="0" applyFont="1" applyAlignment="1">
      <alignment horizontal="left" wrapText="1"/>
    </xf>
    <xf numFmtId="0" fontId="4" fillId="0" borderId="35" xfId="0" applyFont="1" applyBorder="1" applyAlignment="1">
      <alignment horizontal="left"/>
    </xf>
    <xf numFmtId="0" fontId="11" fillId="0" borderId="2" xfId="0" applyFont="1" applyBorder="1" applyAlignment="1">
      <alignment horizontal="left" vertical="center" wrapText="1"/>
    </xf>
    <xf numFmtId="0" fontId="11" fillId="0" borderId="5" xfId="0" applyFont="1" applyBorder="1" applyAlignment="1">
      <alignment horizontal="left" vertical="center"/>
    </xf>
    <xf numFmtId="0" fontId="11" fillId="0" borderId="2" xfId="0" applyFont="1" applyBorder="1" applyAlignment="1">
      <alignment horizontal="left" wrapText="1"/>
    </xf>
    <xf numFmtId="0" fontId="11" fillId="0" borderId="5"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xf>
    <xf numFmtId="0" fontId="12" fillId="0" borderId="2" xfId="0" applyFont="1" applyBorder="1" applyAlignment="1">
      <alignment horizontal="left" wrapText="1"/>
    </xf>
    <xf numFmtId="0" fontId="12" fillId="0" borderId="5" xfId="0" applyFont="1" applyBorder="1" applyAlignment="1">
      <alignment horizontal="left" wrapText="1"/>
    </xf>
  </cellXfs>
  <cellStyles count="3">
    <cellStyle name="Hyperlink" xfId="2"/>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invivienda.gov.co/participa/consulta-ciudadana" TargetMode="External"/><Relationship Id="rId2" Type="http://schemas.openxmlformats.org/officeDocument/2006/relationships/hyperlink" Target="https://minvivienda.gov.co/tramites-y-servicios/consultas-publicas/por-la-cual-se-reglamenta-el-articulo-211696-del-del-titulo-1-de-la-parte-1-del-libro-2-del-decreto-1077-de-2015-en-lo-referente-la-focalizacion" TargetMode="External"/><Relationship Id="rId1" Type="http://schemas.openxmlformats.org/officeDocument/2006/relationships/hyperlink" Target="mailto:magarcia@minvivienda.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ching@minviviend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G46"/>
  <sheetViews>
    <sheetView tabSelected="1" view="pageBreakPreview" topLeftCell="A31" zoomScale="70" zoomScaleNormal="154" zoomScaleSheetLayoutView="70" zoomScalePageLayoutView="154" workbookViewId="0">
      <selection activeCell="F26" sqref="F26:G26"/>
    </sheetView>
  </sheetViews>
  <sheetFormatPr baseColWidth="10" defaultColWidth="10.875" defaultRowHeight="12.75" x14ac:dyDescent="0.2"/>
  <cols>
    <col min="1" max="1" width="4.5" style="10" customWidth="1"/>
    <col min="2" max="2" width="11" style="10" customWidth="1"/>
    <col min="3" max="3" width="17" style="10" customWidth="1"/>
    <col min="4" max="4" width="77.5" style="10" customWidth="1"/>
    <col min="5" max="5" width="16" style="10" customWidth="1"/>
    <col min="6" max="6" width="4.625" style="10" customWidth="1"/>
    <col min="7" max="7" width="43.75" style="10" customWidth="1"/>
    <col min="8" max="16384" width="10.875" style="10"/>
  </cols>
  <sheetData>
    <row r="1" spans="1:7" ht="174.95" customHeight="1" x14ac:dyDescent="0.2">
      <c r="A1" s="60" t="s">
        <v>61</v>
      </c>
      <c r="B1" s="61"/>
      <c r="C1" s="61"/>
      <c r="D1" s="61"/>
      <c r="E1" s="61"/>
      <c r="F1" s="62"/>
      <c r="G1" s="63"/>
    </row>
    <row r="2" spans="1:7" ht="21.95" customHeight="1" x14ac:dyDescent="0.2">
      <c r="A2" s="64" t="s">
        <v>0</v>
      </c>
      <c r="B2" s="65"/>
      <c r="C2" s="65"/>
      <c r="D2" s="65"/>
      <c r="E2" s="65"/>
      <c r="F2" s="65"/>
      <c r="G2" s="66"/>
    </row>
    <row r="3" spans="1:7" x14ac:dyDescent="0.2">
      <c r="A3" s="1" t="s">
        <v>1</v>
      </c>
      <c r="B3" s="2"/>
      <c r="C3" s="2"/>
      <c r="D3" s="11" t="s">
        <v>2</v>
      </c>
      <c r="E3" s="12"/>
      <c r="F3" s="12"/>
      <c r="G3" s="13"/>
    </row>
    <row r="4" spans="1:7" x14ac:dyDescent="0.2">
      <c r="A4" s="3" t="s">
        <v>3</v>
      </c>
      <c r="B4" s="4"/>
      <c r="C4" s="4"/>
      <c r="D4" s="14" t="s">
        <v>36</v>
      </c>
      <c r="E4" s="15"/>
      <c r="F4" s="15"/>
      <c r="G4" s="16"/>
    </row>
    <row r="5" spans="1:7" ht="38.25" customHeight="1" x14ac:dyDescent="0.2">
      <c r="A5" s="3" t="s">
        <v>4</v>
      </c>
      <c r="B5" s="4"/>
      <c r="C5" s="4"/>
      <c r="D5" s="17" t="s">
        <v>37</v>
      </c>
      <c r="E5" s="18"/>
      <c r="F5" s="18"/>
      <c r="G5" s="19"/>
    </row>
    <row r="6" spans="1:7" ht="27" customHeight="1" x14ac:dyDescent="0.2">
      <c r="A6" s="3" t="s">
        <v>5</v>
      </c>
      <c r="B6" s="4"/>
      <c r="C6" s="4"/>
      <c r="D6" s="17" t="s">
        <v>38</v>
      </c>
      <c r="E6" s="18"/>
      <c r="F6" s="18"/>
      <c r="G6" s="19"/>
    </row>
    <row r="7" spans="1:7" x14ac:dyDescent="0.2">
      <c r="A7" s="5" t="s">
        <v>6</v>
      </c>
      <c r="B7" s="6"/>
      <c r="C7" s="6"/>
      <c r="D7" s="20">
        <v>44550</v>
      </c>
      <c r="E7" s="21"/>
      <c r="F7" s="21"/>
      <c r="G7" s="22"/>
    </row>
    <row r="8" spans="1:7" ht="21.95" customHeight="1" x14ac:dyDescent="0.2">
      <c r="A8" s="67" t="s">
        <v>7</v>
      </c>
      <c r="B8" s="68"/>
      <c r="C8" s="68"/>
      <c r="D8" s="68"/>
      <c r="E8" s="68"/>
      <c r="F8" s="68"/>
      <c r="G8" s="69"/>
    </row>
    <row r="9" spans="1:7" x14ac:dyDescent="0.2">
      <c r="A9" s="1" t="s">
        <v>8</v>
      </c>
      <c r="B9" s="2"/>
      <c r="C9" s="2"/>
      <c r="D9" s="11" t="s">
        <v>9</v>
      </c>
      <c r="E9" s="12"/>
      <c r="F9" s="12"/>
      <c r="G9" s="13"/>
    </row>
    <row r="10" spans="1:7" x14ac:dyDescent="0.2">
      <c r="A10" s="3" t="s">
        <v>10</v>
      </c>
      <c r="B10" s="4"/>
      <c r="C10" s="4"/>
      <c r="D10" s="20">
        <v>44596</v>
      </c>
      <c r="E10" s="21"/>
      <c r="F10" s="21"/>
      <c r="G10" s="22"/>
    </row>
    <row r="11" spans="1:7" x14ac:dyDescent="0.2">
      <c r="A11" s="3" t="s">
        <v>11</v>
      </c>
      <c r="B11" s="4"/>
      <c r="C11" s="4"/>
      <c r="D11" s="20">
        <v>44610</v>
      </c>
      <c r="E11" s="21"/>
      <c r="F11" s="21"/>
      <c r="G11" s="22"/>
    </row>
    <row r="12" spans="1:7" x14ac:dyDescent="0.2">
      <c r="A12" s="3" t="s">
        <v>12</v>
      </c>
      <c r="B12" s="4"/>
      <c r="C12" s="4"/>
      <c r="D12" s="23" t="s">
        <v>13</v>
      </c>
      <c r="E12" s="24"/>
      <c r="F12" s="24"/>
      <c r="G12" s="25"/>
    </row>
    <row r="13" spans="1:7" x14ac:dyDescent="0.2">
      <c r="A13" s="3" t="s">
        <v>14</v>
      </c>
      <c r="B13" s="4"/>
      <c r="C13" s="4"/>
      <c r="D13" s="20" t="s">
        <v>15</v>
      </c>
      <c r="E13" s="21"/>
      <c r="F13" s="21"/>
      <c r="G13" s="22"/>
    </row>
    <row r="14" spans="1:7" x14ac:dyDescent="0.2">
      <c r="A14" s="5" t="s">
        <v>16</v>
      </c>
      <c r="B14" s="6"/>
      <c r="C14" s="6"/>
      <c r="D14" s="26" t="s">
        <v>17</v>
      </c>
      <c r="E14" s="27"/>
      <c r="F14" s="27"/>
      <c r="G14" s="28"/>
    </row>
    <row r="15" spans="1:7" ht="21.95" customHeight="1" x14ac:dyDescent="0.2">
      <c r="A15" s="67" t="s">
        <v>18</v>
      </c>
      <c r="B15" s="68"/>
      <c r="C15" s="68"/>
      <c r="D15" s="68"/>
      <c r="E15" s="68"/>
      <c r="F15" s="68"/>
      <c r="G15" s="69"/>
    </row>
    <row r="16" spans="1:7" x14ac:dyDescent="0.2">
      <c r="A16" s="1" t="s">
        <v>19</v>
      </c>
      <c r="B16" s="2"/>
      <c r="C16" s="2"/>
      <c r="D16" s="48">
        <v>2</v>
      </c>
      <c r="E16" s="49"/>
      <c r="F16" s="50"/>
      <c r="G16" s="51"/>
    </row>
    <row r="17" spans="1:7" x14ac:dyDescent="0.2">
      <c r="A17" s="3" t="s">
        <v>20</v>
      </c>
      <c r="B17" s="4"/>
      <c r="C17" s="4"/>
      <c r="D17" s="52">
        <v>10</v>
      </c>
      <c r="E17" s="53"/>
      <c r="F17" s="54"/>
      <c r="G17" s="55"/>
    </row>
    <row r="18" spans="1:7" x14ac:dyDescent="0.2">
      <c r="A18" s="3" t="s">
        <v>21</v>
      </c>
      <c r="B18" s="4"/>
      <c r="C18" s="4"/>
      <c r="D18" s="56">
        <v>1</v>
      </c>
      <c r="E18" s="57"/>
      <c r="F18" s="70" t="s">
        <v>22</v>
      </c>
      <c r="G18" s="71">
        <f>IFERROR(D18/D17,"")</f>
        <v>0.1</v>
      </c>
    </row>
    <row r="19" spans="1:7" x14ac:dyDescent="0.2">
      <c r="A19" s="3" t="s">
        <v>23</v>
      </c>
      <c r="B19" s="4"/>
      <c r="C19" s="4"/>
      <c r="D19" s="56">
        <v>0</v>
      </c>
      <c r="E19" s="57"/>
      <c r="F19" s="70" t="s">
        <v>22</v>
      </c>
      <c r="G19" s="71">
        <f>IFERROR(D19/D17,"")</f>
        <v>0</v>
      </c>
    </row>
    <row r="20" spans="1:7" x14ac:dyDescent="0.2">
      <c r="A20" s="3" t="s">
        <v>24</v>
      </c>
      <c r="B20" s="4"/>
      <c r="C20" s="4"/>
      <c r="D20" s="52">
        <v>5</v>
      </c>
      <c r="E20" s="53"/>
      <c r="F20" s="54"/>
      <c r="G20" s="55"/>
    </row>
    <row r="21" spans="1:7" x14ac:dyDescent="0.2">
      <c r="A21" s="3" t="s">
        <v>25</v>
      </c>
      <c r="B21" s="4"/>
      <c r="C21" s="4"/>
      <c r="D21" s="56">
        <v>3</v>
      </c>
      <c r="E21" s="57"/>
      <c r="F21" s="70" t="s">
        <v>22</v>
      </c>
      <c r="G21" s="71">
        <f>IFERROR(D21/D20,"")</f>
        <v>0.6</v>
      </c>
    </row>
    <row r="22" spans="1:7" x14ac:dyDescent="0.2">
      <c r="A22" s="5" t="s">
        <v>26</v>
      </c>
      <c r="B22" s="6"/>
      <c r="C22" s="6"/>
      <c r="D22" s="58">
        <v>1</v>
      </c>
      <c r="E22" s="59"/>
      <c r="F22" s="72" t="s">
        <v>22</v>
      </c>
      <c r="G22" s="73">
        <f>IFERROR(D22/D21,"")</f>
        <v>0.33333333333333331</v>
      </c>
    </row>
    <row r="23" spans="1:7" ht="21" customHeight="1" x14ac:dyDescent="0.2">
      <c r="A23" s="67" t="s">
        <v>27</v>
      </c>
      <c r="B23" s="68"/>
      <c r="C23" s="68"/>
      <c r="D23" s="68"/>
      <c r="E23" s="68"/>
      <c r="F23" s="68"/>
      <c r="G23" s="69"/>
    </row>
    <row r="24" spans="1:7" ht="33" customHeight="1" x14ac:dyDescent="0.2">
      <c r="A24" s="74" t="s">
        <v>28</v>
      </c>
      <c r="B24" s="75" t="s">
        <v>29</v>
      </c>
      <c r="C24" s="75" t="s">
        <v>30</v>
      </c>
      <c r="D24" s="75" t="s">
        <v>31</v>
      </c>
      <c r="E24" s="75" t="s">
        <v>32</v>
      </c>
      <c r="F24" s="76" t="s">
        <v>33</v>
      </c>
      <c r="G24" s="77"/>
    </row>
    <row r="25" spans="1:7" s="29" customFormat="1" ht="409.5" x14ac:dyDescent="0.25">
      <c r="A25" s="78">
        <v>1</v>
      </c>
      <c r="B25" s="79">
        <v>44610</v>
      </c>
      <c r="C25" s="80" t="s">
        <v>51</v>
      </c>
      <c r="D25" s="81" t="s">
        <v>39</v>
      </c>
      <c r="E25" s="82" t="s">
        <v>35</v>
      </c>
      <c r="F25" s="31" t="s">
        <v>40</v>
      </c>
      <c r="G25" s="83"/>
    </row>
    <row r="26" spans="1:7" ht="409.5" customHeight="1" x14ac:dyDescent="0.2">
      <c r="A26" s="78">
        <v>2</v>
      </c>
      <c r="B26" s="79">
        <v>44610</v>
      </c>
      <c r="C26" s="80" t="s">
        <v>51</v>
      </c>
      <c r="D26" s="30" t="s">
        <v>41</v>
      </c>
      <c r="E26" s="84" t="s">
        <v>35</v>
      </c>
      <c r="F26" s="31" t="s">
        <v>42</v>
      </c>
      <c r="G26" s="32"/>
    </row>
    <row r="27" spans="1:7" ht="15.75" customHeight="1" x14ac:dyDescent="0.2">
      <c r="A27" s="85">
        <v>3</v>
      </c>
      <c r="B27" s="86">
        <v>44610</v>
      </c>
      <c r="C27" s="87" t="s">
        <v>52</v>
      </c>
      <c r="D27" s="7" t="s">
        <v>43</v>
      </c>
      <c r="E27" s="88" t="s">
        <v>35</v>
      </c>
      <c r="F27" s="89" t="s">
        <v>44</v>
      </c>
      <c r="G27" s="90"/>
    </row>
    <row r="28" spans="1:7" s="33" customFormat="1" ht="139.5" customHeight="1" x14ac:dyDescent="0.2">
      <c r="A28" s="91"/>
      <c r="B28" s="92"/>
      <c r="C28" s="93"/>
      <c r="D28" s="7"/>
      <c r="E28" s="94"/>
      <c r="F28" s="95"/>
      <c r="G28" s="96"/>
    </row>
    <row r="29" spans="1:7" ht="155.25" customHeight="1" x14ac:dyDescent="0.2">
      <c r="A29" s="97">
        <v>4</v>
      </c>
      <c r="B29" s="98">
        <v>44610</v>
      </c>
      <c r="C29" s="99" t="s">
        <v>52</v>
      </c>
      <c r="D29" s="100" t="s">
        <v>45</v>
      </c>
      <c r="E29" s="101" t="s">
        <v>35</v>
      </c>
      <c r="F29" s="102" t="s">
        <v>46</v>
      </c>
      <c r="G29" s="103"/>
    </row>
    <row r="30" spans="1:7" ht="247.5" customHeight="1" x14ac:dyDescent="0.2">
      <c r="A30" s="97">
        <v>5</v>
      </c>
      <c r="B30" s="98">
        <v>44610</v>
      </c>
      <c r="C30" s="99" t="s">
        <v>52</v>
      </c>
      <c r="D30" s="100" t="s">
        <v>47</v>
      </c>
      <c r="E30" s="101" t="s">
        <v>35</v>
      </c>
      <c r="F30" s="104" t="s">
        <v>48</v>
      </c>
      <c r="G30" s="105"/>
    </row>
    <row r="31" spans="1:7" ht="189.75" customHeight="1" x14ac:dyDescent="0.2">
      <c r="A31" s="97">
        <v>6</v>
      </c>
      <c r="B31" s="98">
        <v>44610</v>
      </c>
      <c r="C31" s="99" t="s">
        <v>52</v>
      </c>
      <c r="D31" s="8" t="s">
        <v>49</v>
      </c>
      <c r="E31" s="101" t="s">
        <v>35</v>
      </c>
      <c r="F31" s="104" t="s">
        <v>50</v>
      </c>
      <c r="G31" s="105"/>
    </row>
    <row r="32" spans="1:7" ht="197.25" customHeight="1" x14ac:dyDescent="0.2">
      <c r="A32" s="97">
        <v>7</v>
      </c>
      <c r="B32" s="98">
        <v>44610</v>
      </c>
      <c r="C32" s="99" t="s">
        <v>57</v>
      </c>
      <c r="D32" s="8" t="s">
        <v>53</v>
      </c>
      <c r="E32" s="101" t="s">
        <v>35</v>
      </c>
      <c r="F32" s="104" t="s">
        <v>54</v>
      </c>
      <c r="G32" s="105"/>
    </row>
    <row r="33" spans="1:7" ht="121.5" customHeight="1" x14ac:dyDescent="0.2">
      <c r="A33" s="106">
        <v>8</v>
      </c>
      <c r="B33" s="98">
        <v>44610</v>
      </c>
      <c r="C33" s="107" t="s">
        <v>57</v>
      </c>
      <c r="D33" s="8" t="s">
        <v>55</v>
      </c>
      <c r="E33" s="101" t="s">
        <v>35</v>
      </c>
      <c r="F33" s="108" t="s">
        <v>56</v>
      </c>
      <c r="G33" s="109"/>
    </row>
    <row r="34" spans="1:7" ht="89.25" x14ac:dyDescent="0.2">
      <c r="A34" s="106">
        <v>9</v>
      </c>
      <c r="B34" s="98">
        <v>44610</v>
      </c>
      <c r="C34" s="107" t="s">
        <v>57</v>
      </c>
      <c r="D34" s="8" t="s">
        <v>58</v>
      </c>
      <c r="E34" s="101" t="s">
        <v>34</v>
      </c>
      <c r="F34" s="108" t="s">
        <v>59</v>
      </c>
      <c r="G34" s="109"/>
    </row>
    <row r="35" spans="1:7" ht="63.75" x14ac:dyDescent="0.2">
      <c r="A35" s="106">
        <v>10</v>
      </c>
      <c r="B35" s="98">
        <v>44610</v>
      </c>
      <c r="C35" s="107" t="s">
        <v>57</v>
      </c>
      <c r="D35" s="8" t="s">
        <v>62</v>
      </c>
      <c r="E35" s="101" t="s">
        <v>35</v>
      </c>
      <c r="F35" s="108" t="s">
        <v>60</v>
      </c>
      <c r="G35" s="109"/>
    </row>
    <row r="36" spans="1:7" x14ac:dyDescent="0.2">
      <c r="A36" s="35"/>
      <c r="B36" s="37"/>
      <c r="C36" s="36"/>
      <c r="D36" s="8"/>
      <c r="E36" s="34"/>
      <c r="F36" s="38"/>
      <c r="G36" s="39"/>
    </row>
    <row r="37" spans="1:7" x14ac:dyDescent="0.2">
      <c r="A37" s="35"/>
      <c r="B37" s="37"/>
      <c r="C37" s="36"/>
      <c r="D37" s="9"/>
      <c r="E37" s="34"/>
      <c r="F37" s="38"/>
      <c r="G37" s="39"/>
    </row>
    <row r="38" spans="1:7" x14ac:dyDescent="0.2">
      <c r="A38" s="35"/>
      <c r="B38" s="37"/>
      <c r="C38" s="40"/>
      <c r="D38" s="41"/>
      <c r="E38" s="40"/>
      <c r="F38" s="38"/>
      <c r="G38" s="39"/>
    </row>
    <row r="39" spans="1:7" x14ac:dyDescent="0.2">
      <c r="A39" s="35"/>
      <c r="B39" s="37"/>
      <c r="C39" s="40"/>
      <c r="D39" s="40"/>
      <c r="E39" s="40"/>
      <c r="F39" s="38"/>
      <c r="G39" s="39"/>
    </row>
    <row r="40" spans="1:7" x14ac:dyDescent="0.2">
      <c r="A40" s="35"/>
      <c r="B40" s="37"/>
      <c r="C40" s="40"/>
      <c r="D40" s="40"/>
      <c r="E40" s="40"/>
      <c r="F40" s="38"/>
      <c r="G40" s="39"/>
    </row>
    <row r="41" spans="1:7" x14ac:dyDescent="0.2">
      <c r="A41" s="35"/>
      <c r="B41" s="37"/>
      <c r="C41" s="40"/>
      <c r="D41" s="42"/>
      <c r="E41" s="40"/>
      <c r="F41" s="38"/>
      <c r="G41" s="39"/>
    </row>
    <row r="42" spans="1:7" x14ac:dyDescent="0.2">
      <c r="A42" s="35"/>
      <c r="B42" s="37"/>
      <c r="C42" s="40"/>
      <c r="D42" s="40"/>
      <c r="E42" s="40"/>
      <c r="F42" s="38"/>
      <c r="G42" s="39"/>
    </row>
    <row r="43" spans="1:7" x14ac:dyDescent="0.2">
      <c r="A43" s="35"/>
      <c r="B43" s="37"/>
      <c r="C43" s="40"/>
      <c r="D43" s="40"/>
      <c r="E43" s="40"/>
      <c r="F43" s="38"/>
      <c r="G43" s="39"/>
    </row>
    <row r="44" spans="1:7" x14ac:dyDescent="0.2">
      <c r="A44" s="35"/>
      <c r="B44" s="37"/>
      <c r="C44" s="40"/>
      <c r="D44" s="40"/>
      <c r="E44" s="40"/>
      <c r="F44" s="38"/>
      <c r="G44" s="39"/>
    </row>
    <row r="45" spans="1:7" x14ac:dyDescent="0.2">
      <c r="A45" s="35"/>
      <c r="B45" s="37"/>
      <c r="C45" s="40"/>
      <c r="D45" s="40"/>
      <c r="E45" s="40"/>
      <c r="F45" s="38"/>
      <c r="G45" s="39"/>
    </row>
    <row r="46" spans="1:7" ht="13.5" thickBot="1" x14ac:dyDescent="0.25">
      <c r="A46" s="43"/>
      <c r="B46" s="44"/>
      <c r="C46" s="45"/>
      <c r="D46" s="45"/>
      <c r="E46" s="45"/>
      <c r="F46" s="46"/>
      <c r="G46" s="47"/>
    </row>
  </sheetData>
  <mergeCells count="68">
    <mergeCell ref="B27:B28"/>
    <mergeCell ref="A27:A28"/>
    <mergeCell ref="D27:D28"/>
    <mergeCell ref="E27:E28"/>
    <mergeCell ref="F27:G28"/>
    <mergeCell ref="C27:C28"/>
    <mergeCell ref="F29:G29"/>
    <mergeCell ref="F45:G45"/>
    <mergeCell ref="F46:G46"/>
    <mergeCell ref="F38:G38"/>
    <mergeCell ref="F39:G39"/>
    <mergeCell ref="F40:G40"/>
    <mergeCell ref="F41:G41"/>
    <mergeCell ref="F44:G44"/>
    <mergeCell ref="F33:G33"/>
    <mergeCell ref="F42:G42"/>
    <mergeCell ref="F43:G43"/>
    <mergeCell ref="F30:G30"/>
    <mergeCell ref="F31:G31"/>
    <mergeCell ref="F32:G32"/>
    <mergeCell ref="F34:G34"/>
    <mergeCell ref="F35:G35"/>
    <mergeCell ref="A17:C17"/>
    <mergeCell ref="A18:C18"/>
    <mergeCell ref="F25:G25"/>
    <mergeCell ref="F26:G26"/>
    <mergeCell ref="D20:G20"/>
    <mergeCell ref="D21:E21"/>
    <mergeCell ref="D22:E22"/>
    <mergeCell ref="A23:G23"/>
    <mergeCell ref="A20:C20"/>
    <mergeCell ref="A21:C21"/>
    <mergeCell ref="A22:C22"/>
    <mergeCell ref="D9:G9"/>
    <mergeCell ref="A9:C9"/>
    <mergeCell ref="D11:G11"/>
    <mergeCell ref="D12:G12"/>
    <mergeCell ref="D14:G14"/>
    <mergeCell ref="D13:G13"/>
    <mergeCell ref="A1:G1"/>
    <mergeCell ref="A2:G2"/>
    <mergeCell ref="A8:G8"/>
    <mergeCell ref="A3:C3"/>
    <mergeCell ref="A4:C4"/>
    <mergeCell ref="A5:C5"/>
    <mergeCell ref="A6:C6"/>
    <mergeCell ref="A7:C7"/>
    <mergeCell ref="D3:G3"/>
    <mergeCell ref="D4:G4"/>
    <mergeCell ref="D5:G5"/>
    <mergeCell ref="D6:G6"/>
    <mergeCell ref="D7:G7"/>
    <mergeCell ref="F36:G36"/>
    <mergeCell ref="F37:G37"/>
    <mergeCell ref="A10:C10"/>
    <mergeCell ref="A11:C11"/>
    <mergeCell ref="A12:C12"/>
    <mergeCell ref="D10:G10"/>
    <mergeCell ref="A13:C13"/>
    <mergeCell ref="A14:C14"/>
    <mergeCell ref="D17:G17"/>
    <mergeCell ref="F24:G24"/>
    <mergeCell ref="D16:G16"/>
    <mergeCell ref="D18:E18"/>
    <mergeCell ref="D19:E19"/>
    <mergeCell ref="A15:G15"/>
    <mergeCell ref="A19:C19"/>
    <mergeCell ref="A16:C16"/>
  </mergeCells>
  <phoneticPr fontId="2" type="noConversion"/>
  <dataValidations xWindow="1015" yWindow="369" count="28">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Señale los canales o medios en los que divulgó el proyecto de regulación." sqref="D12:G12"/>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4" r:id="rId1"/>
    <hyperlink ref="D12" r:id="rId2"/>
    <hyperlink ref="D12:G12" r:id="rId3" display="https://minvivienda.gov.co/participa/consulta-ciudadana"/>
    <hyperlink ref="D14:G14" r:id="rId4" display="jching@minvivienda.gov.co"/>
  </hyperlinks>
  <pageMargins left="0.7" right="0.7" top="0.75" bottom="0.75" header="0.3" footer="0.3"/>
  <pageSetup scale="10" orientation="landscape" r:id="rId5"/>
  <rowBreaks count="1" manualBreakCount="1">
    <brk id="29" max="34" man="1"/>
  </rowBreaks>
  <drawing r:id="rId6"/>
  <extLst>
    <ext xmlns:x14="http://schemas.microsoft.com/office/spreadsheetml/2009/9/main" uri="{CCE6A557-97BC-4b89-ADB6-D9C93CAAB3DF}">
      <x14:dataValidations xmlns:xm="http://schemas.microsoft.com/office/excel/2006/main" xWindow="1015" yWindow="369" count="1">
        <x14:dataValidation type="list" allowBlank="1" showInputMessage="1" showErrorMessage="1">
          <x14:formula1>
            <xm:f>Listas!$A$1:$A$2</xm:f>
          </x14:formula1>
          <xm:sqref>E25:E27 E29:E46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ColWidth="11" defaultRowHeight="15.75" x14ac:dyDescent="0.25"/>
  <sheetData>
    <row r="1" spans="1:1" x14ac:dyDescent="0.25">
      <c r="A1" t="s">
        <v>35</v>
      </c>
    </row>
    <row r="2" spans="1:1" x14ac:dyDescent="0.25">
      <c r="A2" t="s">
        <v>34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Juan David Ching Ruiz</cp:lastModifiedBy>
  <cp:revision/>
  <dcterms:created xsi:type="dcterms:W3CDTF">2020-09-21T19:13:53Z</dcterms:created>
  <dcterms:modified xsi:type="dcterms:W3CDTF">2022-02-21T16:01:28Z</dcterms:modified>
  <cp:category/>
  <cp:contentStatus/>
</cp:coreProperties>
</file>