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3"/>
  <workbookPr defaultThemeVersion="166925"/>
  <mc:AlternateContent xmlns:mc="http://schemas.openxmlformats.org/markup-compatibility/2006">
    <mc:Choice Requires="x15">
      <x15ac:absPath xmlns:x15ac="http://schemas.microsoft.com/office/spreadsheetml/2010/11/ac" url="C:\Users\Pc\Desktop\MinVivienda\"/>
    </mc:Choice>
  </mc:AlternateContent>
  <xr:revisionPtr revIDLastSave="222" documentId="11_51A7216830E32A401B3353EF52F582749D69AD0E" xr6:coauthVersionLast="47" xr6:coauthVersionMax="47" xr10:uidLastSave="{8DA64F0C-4F92-481F-A979-4848E4ECFE52}"/>
  <bookViews>
    <workbookView xWindow="0" yWindow="0" windowWidth="12276" windowHeight="3264" xr2:uid="{00000000-000D-0000-FFFF-FFFF00000000}"/>
  </bookViews>
  <sheets>
    <sheet name="Publicidad e Informe" sheetId="1" r:id="rId1"/>
    <sheet name="Listas" sheetId="2" state="hidden" r:id="rId2"/>
  </sheets>
  <definedNames>
    <definedName name="_xlnm.Print_Area" localSheetId="0">'Publicidad e Informe'!$A$1:$AI$300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l="1"/>
  <c r="G22" i="1"/>
  <c r="G18" i="1"/>
</calcChain>
</file>

<file path=xl/sharedStrings.xml><?xml version="1.0" encoding="utf-8"?>
<sst xmlns="http://schemas.openxmlformats.org/spreadsheetml/2006/main" count="43" uniqueCount="40">
  <si>
    <r>
      <rPr>
        <b/>
        <sz val="16"/>
        <color theme="1"/>
        <rFont val="Calibri"/>
      </rPr>
      <t xml:space="preserve">
</t>
    </r>
    <r>
      <rPr>
        <b/>
        <sz val="14"/>
        <color theme="1"/>
        <rFont val="Calibri"/>
      </rPr>
      <t>Publicidad e informe de observaciones y respuestas de los proyectos especificos de regulación</t>
    </r>
    <r>
      <rPr>
        <b/>
        <sz val="12"/>
        <color theme="1"/>
        <rFont val="Calibri"/>
      </rPr>
      <t xml:space="preserve">
</t>
    </r>
    <r>
      <rPr>
        <sz val="10"/>
        <color theme="1"/>
        <rFont val="Calibri"/>
      </rPr>
      <t xml:space="preserve">
</t>
    </r>
    <r>
      <rPr>
        <sz val="11"/>
        <color theme="1"/>
        <rFont val="Calibri"/>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</si>
  <si>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</si>
  <si>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</si>
  <si>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</si>
  <si>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</si>
  <si>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Juan David Ching Ruiz</t>
  </si>
  <si>
    <t>Nombre del proyecto de regulación</t>
  </si>
  <si>
    <t>Por la cual se adiciona el artículo 1 de la Resolución 406 de 2019 "por la cual se establecen las condiciones para la distribución territorial y la aplicación de subsidios con enfoque diferencial del programa Casa Digna, Vida Digna"</t>
  </si>
  <si>
    <t>Objetivo del proyecto de regulación</t>
  </si>
  <si>
    <t>El proyecto establece condiciones para la focalización territorial en el programa Casa Digna, Vida Digna</t>
  </si>
  <si>
    <t>Fecha de publicación del informe</t>
  </si>
  <si>
    <t>Descripción de la consulta</t>
  </si>
  <si>
    <t xml:space="preserve">Tiempo total de duración de la consulta: </t>
  </si>
  <si>
    <t>15 días</t>
  </si>
  <si>
    <t>Fecha de inicio</t>
  </si>
  <si>
    <t>Fecha de finalización</t>
  </si>
  <si>
    <t>Enlace donde estuvo la consulta pública</t>
  </si>
  <si>
    <t>https://minvivienda.gov.co/participa/consulta-ciudadana</t>
  </si>
  <si>
    <t xml:space="preserve">Canales o medios dispuestos para la difusión del proyecto </t>
  </si>
  <si>
    <t>Página web del Ministerio de Vivienda, Ciudad y Territorio</t>
  </si>
  <si>
    <t>Canales o medios dispuestos para la recepción de comentarios</t>
  </si>
  <si>
    <t>jching@minvivienda.gov.co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</si>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</sst>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u/>
      <sz val="12"/>
      <color theme="10"/>
      <name val="Calibri"/>
      <family val="2"/>
      <scheme val="minor"/>
    </font>
    <font>
      <sz val="10"/>
      <color theme="1"/>
      <name val="Segoe UI"/>
      <family val="2"/>
    </font>
    <font>
      <sz val="10"/>
      <color theme="1"/>
      <name val="Symbol"/>
      <family val="1"/>
      <charset val="2"/>
    </font>
    <font>
      <sz val="10"/>
      <color theme="1"/>
      <name val="Arial"/>
    </font>
    <font>
      <b/>
      <sz val="12"/>
      <color theme="1"/>
      <name val="Calibri"/>
    </font>
    <font>
      <b/>
      <sz val="16"/>
      <color theme="1"/>
      <name val="Calibri"/>
    </font>
    <font>
      <b/>
      <sz val="14"/>
      <color theme="1"/>
      <name val="Calibri"/>
    </font>
    <font>
      <sz val="10"/>
      <color theme="1"/>
      <name val="Calibri"/>
    </font>
    <font>
      <sz val="11"/>
      <color theme="1"/>
      <name val="Calibri"/>
    </font>
    <font>
      <b/>
      <sz val="12"/>
      <color theme="0"/>
      <name val="Calibri"/>
    </font>
    <font>
      <b/>
      <sz val="10"/>
      <color theme="1"/>
      <name val="Calibri"/>
    </font>
    <font>
      <sz val="11"/>
      <color theme="2" tint="-0.499984740745262"/>
      <name val="Calibri"/>
    </font>
    <font>
      <u/>
      <sz val="12"/>
      <color theme="10"/>
      <name val="Calibri"/>
    </font>
    <font>
      <b/>
      <sz val="11"/>
      <color theme="1"/>
      <name val="Calibri"/>
    </font>
    <font>
      <b/>
      <sz val="11"/>
      <color rgb="FF000000"/>
      <name val="Calibri"/>
    </font>
    <font>
      <sz val="12"/>
      <color rgb="FF0F4A84"/>
      <name val="Calibri"/>
    </font>
    <font>
      <sz val="12"/>
      <color theme="1"/>
      <name val="Calibri"/>
    </font>
    <font>
      <sz val="12"/>
      <name val="Calibri"/>
    </font>
    <font>
      <sz val="9"/>
      <color rgb="FF000000"/>
      <name val="Calibri"/>
    </font>
    <font>
      <sz val="9"/>
      <color rgb="FF000000"/>
      <name val="Arial"/>
      <family val="2"/>
    </font>
    <font>
      <sz val="9"/>
      <color theme="1"/>
      <name val="Arial"/>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108">
    <xf numFmtId="0" fontId="0" fillId="0" borderId="0" xfId="0"/>
    <xf numFmtId="0" fontId="1" fillId="0" borderId="0" xfId="0" applyFont="1"/>
    <xf numFmtId="0" fontId="1" fillId="0" borderId="1" xfId="0" applyFont="1" applyBorder="1"/>
    <xf numFmtId="0" fontId="1" fillId="0" borderId="4" xfId="0" applyFont="1" applyBorder="1"/>
    <xf numFmtId="0" fontId="2" fillId="0" borderId="4" xfId="0" applyFont="1" applyBorder="1"/>
    <xf numFmtId="14" fontId="1" fillId="0" borderId="1" xfId="0" applyNumberFormat="1" applyFont="1" applyBorder="1"/>
    <xf numFmtId="0" fontId="1" fillId="0" borderId="26" xfId="0" applyFont="1" applyBorder="1"/>
    <xf numFmtId="14" fontId="1" fillId="0" borderId="27" xfId="0" applyNumberFormat="1" applyFont="1" applyBorder="1"/>
    <xf numFmtId="0" fontId="1" fillId="0" borderId="27" xfId="0" applyFont="1" applyBorder="1"/>
    <xf numFmtId="0" fontId="1" fillId="0" borderId="1" xfId="0" applyFont="1" applyBorder="1" applyAlignment="1">
      <alignment horizontal="center"/>
    </xf>
    <xf numFmtId="0" fontId="1" fillId="0" borderId="0" xfId="0" applyFont="1" applyAlignment="1">
      <alignment horizontal="center" vertical="center"/>
    </xf>
    <xf numFmtId="0" fontId="1" fillId="0" borderId="0" xfId="0" applyFont="1" applyAlignment="1">
      <alignment wrapText="1"/>
    </xf>
    <xf numFmtId="0" fontId="7" fillId="0" borderId="34" xfId="0" applyFont="1" applyBorder="1" applyAlignment="1">
      <alignment horizontal="left" vertical="center" wrapText="1"/>
    </xf>
    <xf numFmtId="0" fontId="6" fillId="0" borderId="34" xfId="0" applyFont="1" applyBorder="1" applyAlignment="1">
      <alignment vertical="center" wrapText="1"/>
    </xf>
    <xf numFmtId="0" fontId="1" fillId="0" borderId="2" xfId="0" applyFont="1" applyBorder="1"/>
    <xf numFmtId="0" fontId="1" fillId="0" borderId="35" xfId="0" applyFont="1" applyBorder="1"/>
    <xf numFmtId="0" fontId="1" fillId="0" borderId="18" xfId="0" applyFont="1" applyBorder="1"/>
    <xf numFmtId="0" fontId="18" fillId="0" borderId="10" xfId="0" applyFont="1" applyBorder="1" applyAlignment="1">
      <alignment horizontal="center"/>
    </xf>
    <xf numFmtId="9" fontId="16" fillId="2" borderId="5" xfId="1" applyFont="1" applyFill="1" applyBorder="1" applyAlignment="1"/>
    <xf numFmtId="0" fontId="18" fillId="0" borderId="15" xfId="0" applyFont="1" applyBorder="1" applyAlignment="1">
      <alignment horizontal="center"/>
    </xf>
    <xf numFmtId="9" fontId="16" fillId="2" borderId="16" xfId="1" applyFont="1" applyFill="1" applyBorder="1" applyAlignment="1"/>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0" fillId="0" borderId="4" xfId="0" applyFont="1" applyBorder="1" applyAlignment="1">
      <alignment horizontal="center" vertical="center"/>
    </xf>
    <xf numFmtId="14"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top"/>
    </xf>
    <xf numFmtId="14" fontId="22" fillId="0" borderId="12" xfId="0" applyNumberFormat="1" applyFont="1" applyBorder="1" applyAlignment="1">
      <alignment vertical="center"/>
    </xf>
    <xf numFmtId="0" fontId="22" fillId="0" borderId="13" xfId="0" applyFont="1" applyBorder="1" applyAlignment="1">
      <alignment vertical="center" wrapText="1"/>
    </xf>
    <xf numFmtId="0" fontId="21" fillId="0" borderId="35" xfId="0" applyFont="1" applyBorder="1"/>
    <xf numFmtId="0" fontId="25" fillId="0" borderId="1" xfId="0" applyFont="1" applyBorder="1" applyAlignment="1">
      <alignment horizontal="left" vertical="center" wrapText="1"/>
    </xf>
    <xf numFmtId="0" fontId="25" fillId="0" borderId="12" xfId="0" applyFont="1" applyBorder="1" applyAlignment="1">
      <alignment horizontal="left" vertical="center" wrapText="1"/>
    </xf>
    <xf numFmtId="0" fontId="25" fillId="0" borderId="34" xfId="0" applyFont="1" applyBorder="1" applyAlignment="1">
      <alignment horizontal="left" vertical="center" wrapText="1"/>
    </xf>
    <xf numFmtId="0" fontId="2" fillId="0" borderId="2" xfId="0" applyFont="1" applyBorder="1" applyAlignment="1">
      <alignment horizontal="center"/>
    </xf>
    <xf numFmtId="0" fontId="2" fillId="0" borderId="5" xfId="0" applyFont="1" applyBorder="1" applyAlignment="1">
      <alignment horizontal="center"/>
    </xf>
    <xf numFmtId="0" fontId="15" fillId="0" borderId="4" xfId="0" applyFont="1" applyBorder="1" applyAlignment="1">
      <alignment horizontal="left"/>
    </xf>
    <xf numFmtId="0" fontId="15" fillId="0" borderId="1" xfId="0" applyFont="1" applyBorder="1" applyAlignment="1">
      <alignment horizontal="left"/>
    </xf>
    <xf numFmtId="14" fontId="16" fillId="0" borderId="13" xfId="0" applyNumberFormat="1" applyFont="1" applyBorder="1" applyAlignment="1">
      <alignment horizontal="left"/>
    </xf>
    <xf numFmtId="0" fontId="16" fillId="0" borderId="8" xfId="0" applyFont="1" applyBorder="1" applyAlignment="1">
      <alignment horizontal="left"/>
    </xf>
    <xf numFmtId="0" fontId="16" fillId="0" borderId="16"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5" xfId="0" applyFont="1" applyBorder="1" applyAlignment="1">
      <alignment horizontal="left"/>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6" fillId="0" borderId="19" xfId="0" applyFont="1" applyBorder="1" applyAlignment="1">
      <alignment horizontal="left"/>
    </xf>
    <xf numFmtId="0" fontId="16" fillId="0" borderId="21" xfId="0" applyFont="1" applyBorder="1" applyAlignment="1">
      <alignment horizontal="left"/>
    </xf>
    <xf numFmtId="0" fontId="16" fillId="0" borderId="0" xfId="0" applyFont="1" applyAlignment="1">
      <alignment horizontal="left"/>
    </xf>
    <xf numFmtId="0" fontId="16" fillId="0" borderId="20" xfId="0" applyFont="1" applyBorder="1" applyAlignment="1">
      <alignment horizontal="left"/>
    </xf>
    <xf numFmtId="1" fontId="16" fillId="0" borderId="2" xfId="0" applyNumberFormat="1" applyFont="1" applyBorder="1" applyAlignment="1">
      <alignment horizontal="left"/>
    </xf>
    <xf numFmtId="1" fontId="16" fillId="0" borderId="9" xfId="0" applyNumberFormat="1" applyFont="1" applyBorder="1" applyAlignment="1">
      <alignment horizontal="left"/>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14" fillId="3" borderId="7" xfId="0" applyFont="1" applyFill="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2" xfId="0" applyFont="1" applyFill="1" applyBorder="1" applyAlignment="1">
      <alignment horizontal="center" vertical="center"/>
    </xf>
    <xf numFmtId="0" fontId="15" fillId="0" borderId="17" xfId="0" applyFont="1" applyBorder="1" applyAlignment="1">
      <alignment horizontal="left"/>
    </xf>
    <xf numFmtId="0" fontId="15" fillId="0" borderId="18" xfId="0" applyFont="1" applyBorder="1" applyAlignment="1">
      <alignment horizontal="left"/>
    </xf>
    <xf numFmtId="0" fontId="16" fillId="0" borderId="2" xfId="0" applyFont="1" applyBorder="1" applyAlignment="1">
      <alignment horizontal="left" wrapText="1"/>
    </xf>
    <xf numFmtId="0" fontId="16" fillId="0" borderId="3" xfId="0" applyFont="1" applyBorder="1" applyAlignment="1">
      <alignment horizontal="left" wrapText="1"/>
    </xf>
    <xf numFmtId="0" fontId="16" fillId="0" borderId="5" xfId="0" applyFont="1" applyBorder="1" applyAlignment="1">
      <alignment horizontal="left" wrapText="1"/>
    </xf>
    <xf numFmtId="0" fontId="17" fillId="0" borderId="2" xfId="2" applyFont="1" applyBorder="1" applyAlignment="1">
      <alignment horizontal="left"/>
    </xf>
    <xf numFmtId="0" fontId="17" fillId="0" borderId="3" xfId="2" applyFont="1" applyBorder="1" applyAlignment="1">
      <alignment horizontal="left"/>
    </xf>
    <xf numFmtId="0" fontId="17" fillId="0" borderId="5" xfId="2" applyFont="1" applyBorder="1" applyAlignment="1">
      <alignment horizontal="left"/>
    </xf>
    <xf numFmtId="0" fontId="17" fillId="0" borderId="13" xfId="2" applyFont="1" applyBorder="1" applyAlignment="1">
      <alignment horizontal="left"/>
    </xf>
    <xf numFmtId="0" fontId="17" fillId="0" borderId="8" xfId="2" applyFont="1" applyBorder="1" applyAlignment="1">
      <alignment horizontal="left"/>
    </xf>
    <xf numFmtId="0" fontId="17" fillId="0" borderId="16" xfId="2" applyFont="1" applyBorder="1" applyAlignment="1">
      <alignment horizontal="left"/>
    </xf>
    <xf numFmtId="0" fontId="23" fillId="0" borderId="2" xfId="0" applyFont="1" applyBorder="1" applyAlignment="1">
      <alignment vertical="top" wrapText="1"/>
    </xf>
    <xf numFmtId="0" fontId="23" fillId="0" borderId="33" xfId="0" applyFont="1" applyBorder="1" applyAlignment="1">
      <alignment vertical="top" wrapText="1"/>
    </xf>
    <xf numFmtId="0" fontId="23" fillId="0" borderId="2" xfId="0" applyFont="1" applyBorder="1" applyAlignment="1">
      <alignment horizontal="left" vertical="top" wrapText="1"/>
    </xf>
    <xf numFmtId="0" fontId="23" fillId="0" borderId="5" xfId="0" applyFont="1" applyBorder="1" applyAlignment="1">
      <alignment horizontal="left" vertical="top" wrapText="1"/>
    </xf>
    <xf numFmtId="1" fontId="16" fillId="0" borderId="13" xfId="0" applyNumberFormat="1" applyFont="1" applyBorder="1" applyAlignment="1">
      <alignment horizontal="left"/>
    </xf>
    <xf numFmtId="1" fontId="16" fillId="0" borderId="14" xfId="0" applyNumberFormat="1" applyFont="1" applyBorder="1" applyAlignment="1">
      <alignment horizontal="left"/>
    </xf>
    <xf numFmtId="0" fontId="23" fillId="0" borderId="2" xfId="0" applyFont="1" applyBorder="1" applyAlignment="1">
      <alignment horizontal="center" vertical="center" wrapText="1"/>
    </xf>
    <xf numFmtId="0" fontId="23" fillId="0" borderId="5"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4" fillId="0" borderId="2" xfId="0" applyFont="1" applyBorder="1" applyAlignment="1">
      <alignment horizontal="center" wrapText="1"/>
    </xf>
    <xf numFmtId="0" fontId="24" fillId="0" borderId="5" xfId="0" applyFont="1" applyBorder="1" applyAlignment="1">
      <alignment horizontal="center"/>
    </xf>
    <xf numFmtId="0" fontId="22" fillId="0" borderId="34" xfId="0" applyFont="1" applyBorder="1" applyAlignment="1">
      <alignment vertical="center" wrapText="1"/>
    </xf>
    <xf numFmtId="0" fontId="25" fillId="0" borderId="34" xfId="0" applyFont="1" applyBorder="1" applyAlignment="1">
      <alignment wrapText="1"/>
    </xf>
    <xf numFmtId="14" fontId="22" fillId="0" borderId="13" xfId="0" applyNumberFormat="1" applyFont="1" applyBorder="1" applyAlignment="1">
      <alignment vertical="center"/>
    </xf>
    <xf numFmtId="0" fontId="22" fillId="0" borderId="38" xfId="0" applyFont="1" applyBorder="1" applyAlignment="1">
      <alignment vertical="center" wrapText="1"/>
    </xf>
    <xf numFmtId="0" fontId="25" fillId="0" borderId="39" xfId="0" applyFont="1" applyBorder="1" applyAlignment="1">
      <alignment horizontal="left" vertical="center" wrapText="1"/>
    </xf>
    <xf numFmtId="0" fontId="20" fillId="0" borderId="11" xfId="0" applyFont="1" applyBorder="1" applyAlignment="1">
      <alignment vertical="center"/>
    </xf>
    <xf numFmtId="0" fontId="21" fillId="0" borderId="36" xfId="0" applyFont="1" applyBorder="1" applyAlignment="1"/>
    <xf numFmtId="0" fontId="23" fillId="0" borderId="13" xfId="0" applyFont="1" applyBorder="1" applyAlignment="1">
      <alignment vertical="center" wrapText="1"/>
    </xf>
    <xf numFmtId="0" fontId="23" fillId="0" borderId="16" xfId="0" applyFont="1" applyBorder="1" applyAlignment="1">
      <alignment vertical="center" wrapText="1"/>
    </xf>
    <xf numFmtId="0" fontId="21" fillId="0" borderId="37" xfId="0" applyFont="1" applyBorder="1" applyAlignment="1"/>
    <xf numFmtId="0" fontId="23" fillId="0" borderId="19" xfId="0" applyFont="1" applyBorder="1" applyAlignment="1">
      <alignment vertical="center" wrapText="1"/>
    </xf>
    <xf numFmtId="0" fontId="23" fillId="0" borderId="20" xfId="0" applyFont="1" applyBorder="1" applyAlignment="1">
      <alignment vertical="center" wrapText="1"/>
    </xf>
    <xf numFmtId="0" fontId="8" fillId="0" borderId="40" xfId="0" applyFont="1" applyBorder="1" applyAlignment="1">
      <alignment vertical="center" wrapText="1"/>
    </xf>
    <xf numFmtId="0" fontId="8" fillId="0" borderId="41" xfId="0" applyFont="1" applyBorder="1" applyAlignment="1">
      <alignment vertical="center" wrapText="1"/>
    </xf>
    <xf numFmtId="14" fontId="21" fillId="0" borderId="12" xfId="0" applyNumberFormat="1" applyFont="1" applyBorder="1" applyAlignment="1">
      <alignment horizontal="center" vertical="center"/>
    </xf>
    <xf numFmtId="0" fontId="21" fillId="0" borderId="12" xfId="0" applyFont="1" applyBorder="1" applyAlignment="1">
      <alignment horizontal="center" vertical="center" wrapText="1"/>
    </xf>
    <xf numFmtId="14" fontId="22" fillId="0" borderId="38" xfId="0" applyNumberFormat="1" applyFont="1" applyBorder="1" applyAlignment="1">
      <alignment vertical="center"/>
    </xf>
    <xf numFmtId="0" fontId="22" fillId="0" borderId="39" xfId="0" applyFont="1" applyBorder="1" applyAlignment="1">
      <alignment vertical="center" wrapText="1"/>
    </xf>
    <xf numFmtId="0" fontId="20" fillId="0" borderId="34" xfId="0" applyFont="1" applyBorder="1" applyAlignment="1">
      <alignment vertical="center"/>
    </xf>
    <xf numFmtId="14" fontId="22" fillId="0" borderId="40" xfId="0" applyNumberFormat="1" applyFont="1" applyBorder="1" applyAlignment="1">
      <alignment vertical="center"/>
    </xf>
    <xf numFmtId="0" fontId="20" fillId="0" borderId="17" xfId="0" applyFont="1" applyBorder="1"/>
  </cellXfs>
  <cellStyles count="3">
    <cellStyle name="Hyperlink" xfId="2" xr:uid="{00000000-0005-0000-0000-000000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nvivienda.gov.co/participa/consulta-ciudadana" TargetMode="External"/><Relationship Id="rId2" Type="http://schemas.openxmlformats.org/officeDocument/2006/relationships/hyperlink" Target="https://minvivienda.gov.co/tramites-y-servicios/consultas-publicas/por-la-cual-se-reglamenta-el-articulo-211696-del-del-titulo-1-de-la-parte-1-del-libro-2-del-decreto-1077-de-2015-en-lo-referente-la-focalizacion" TargetMode="External"/><Relationship Id="rId1" Type="http://schemas.openxmlformats.org/officeDocument/2006/relationships/hyperlink" Target="mailto:magarcia@minvivienda.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jching@minviviend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46"/>
  <sheetViews>
    <sheetView tabSelected="1" view="pageBreakPreview" topLeftCell="A7" zoomScale="60" zoomScaleNormal="154" zoomScalePageLayoutView="154" workbookViewId="0">
      <selection activeCell="A27" sqref="A27:A28"/>
    </sheetView>
  </sheetViews>
  <sheetFormatPr defaultColWidth="10.875" defaultRowHeight="15"/>
  <cols>
    <col min="1" max="1" width="4.5" style="1" customWidth="1"/>
    <col min="2" max="2" width="11" style="1" customWidth="1"/>
    <col min="3" max="3" width="13.625" style="1" customWidth="1"/>
    <col min="4" max="4" width="77.5" style="1" customWidth="1"/>
    <col min="5" max="5" width="16" style="1" customWidth="1"/>
    <col min="6" max="6" width="4.625" style="1" customWidth="1"/>
    <col min="7" max="7" width="19.125" style="1" customWidth="1"/>
    <col min="8" max="16384" width="10.875" style="1"/>
  </cols>
  <sheetData>
    <row r="1" spans="1:7" ht="174.95" customHeight="1">
      <c r="A1" s="57" t="s">
        <v>0</v>
      </c>
      <c r="B1" s="58"/>
      <c r="C1" s="58"/>
      <c r="D1" s="58"/>
      <c r="E1" s="58"/>
      <c r="F1" s="59"/>
      <c r="G1" s="60"/>
    </row>
    <row r="2" spans="1:7" ht="21.95" customHeight="1">
      <c r="A2" s="61" t="s">
        <v>1</v>
      </c>
      <c r="B2" s="62"/>
      <c r="C2" s="62"/>
      <c r="D2" s="62"/>
      <c r="E2" s="62"/>
      <c r="F2" s="62"/>
      <c r="G2" s="63"/>
    </row>
    <row r="3" spans="1:7" ht="15.75">
      <c r="A3" s="64" t="s">
        <v>2</v>
      </c>
      <c r="B3" s="65"/>
      <c r="C3" s="65"/>
      <c r="D3" s="48" t="s">
        <v>3</v>
      </c>
      <c r="E3" s="49"/>
      <c r="F3" s="49"/>
      <c r="G3" s="51"/>
    </row>
    <row r="4" spans="1:7" ht="15.75">
      <c r="A4" s="36" t="s">
        <v>4</v>
      </c>
      <c r="B4" s="37"/>
      <c r="C4" s="37"/>
      <c r="D4" s="43" t="s">
        <v>5</v>
      </c>
      <c r="E4" s="44"/>
      <c r="F4" s="44"/>
      <c r="G4" s="45"/>
    </row>
    <row r="5" spans="1:7" ht="38.25" customHeight="1">
      <c r="A5" s="36" t="s">
        <v>6</v>
      </c>
      <c r="B5" s="37"/>
      <c r="C5" s="37"/>
      <c r="D5" s="66" t="s">
        <v>7</v>
      </c>
      <c r="E5" s="67"/>
      <c r="F5" s="67"/>
      <c r="G5" s="68"/>
    </row>
    <row r="6" spans="1:7" ht="27" customHeight="1">
      <c r="A6" s="36" t="s">
        <v>8</v>
      </c>
      <c r="B6" s="37"/>
      <c r="C6" s="37"/>
      <c r="D6" s="66" t="s">
        <v>9</v>
      </c>
      <c r="E6" s="67"/>
      <c r="F6" s="67"/>
      <c r="G6" s="68"/>
    </row>
    <row r="7" spans="1:7" ht="15.75">
      <c r="A7" s="41" t="s">
        <v>10</v>
      </c>
      <c r="B7" s="42"/>
      <c r="C7" s="42"/>
      <c r="D7" s="38">
        <v>44599</v>
      </c>
      <c r="E7" s="39"/>
      <c r="F7" s="39"/>
      <c r="G7" s="40"/>
    </row>
    <row r="8" spans="1:7" ht="21.95" customHeight="1">
      <c r="A8" s="54" t="s">
        <v>11</v>
      </c>
      <c r="B8" s="55"/>
      <c r="C8" s="55"/>
      <c r="D8" s="55"/>
      <c r="E8" s="55"/>
      <c r="F8" s="55"/>
      <c r="G8" s="56"/>
    </row>
    <row r="9" spans="1:7" ht="15.75">
      <c r="A9" s="64" t="s">
        <v>12</v>
      </c>
      <c r="B9" s="65"/>
      <c r="C9" s="65"/>
      <c r="D9" s="48" t="s">
        <v>13</v>
      </c>
      <c r="E9" s="49"/>
      <c r="F9" s="49"/>
      <c r="G9" s="51"/>
    </row>
    <row r="10" spans="1:7" ht="15.75">
      <c r="A10" s="36" t="s">
        <v>14</v>
      </c>
      <c r="B10" s="37"/>
      <c r="C10" s="37"/>
      <c r="D10" s="38">
        <v>44581</v>
      </c>
      <c r="E10" s="39"/>
      <c r="F10" s="39"/>
      <c r="G10" s="40"/>
    </row>
    <row r="11" spans="1:7" ht="15.75">
      <c r="A11" s="36" t="s">
        <v>15</v>
      </c>
      <c r="B11" s="37"/>
      <c r="C11" s="37"/>
      <c r="D11" s="38">
        <v>44596</v>
      </c>
      <c r="E11" s="39"/>
      <c r="F11" s="39"/>
      <c r="G11" s="40"/>
    </row>
    <row r="12" spans="1:7" ht="15.75">
      <c r="A12" s="36" t="s">
        <v>16</v>
      </c>
      <c r="B12" s="37"/>
      <c r="C12" s="37"/>
      <c r="D12" s="69" t="s">
        <v>17</v>
      </c>
      <c r="E12" s="70"/>
      <c r="F12" s="70"/>
      <c r="G12" s="71"/>
    </row>
    <row r="13" spans="1:7" ht="15.75">
      <c r="A13" s="36" t="s">
        <v>18</v>
      </c>
      <c r="B13" s="37"/>
      <c r="C13" s="37"/>
      <c r="D13" s="38" t="s">
        <v>19</v>
      </c>
      <c r="E13" s="39"/>
      <c r="F13" s="39"/>
      <c r="G13" s="40"/>
    </row>
    <row r="14" spans="1:7" ht="15.75">
      <c r="A14" s="41" t="s">
        <v>20</v>
      </c>
      <c r="B14" s="42"/>
      <c r="C14" s="42"/>
      <c r="D14" s="72" t="s">
        <v>21</v>
      </c>
      <c r="E14" s="73"/>
      <c r="F14" s="73"/>
      <c r="G14" s="74"/>
    </row>
    <row r="15" spans="1:7" ht="21.95" customHeight="1">
      <c r="A15" s="54" t="s">
        <v>22</v>
      </c>
      <c r="B15" s="55"/>
      <c r="C15" s="55"/>
      <c r="D15" s="55"/>
      <c r="E15" s="55"/>
      <c r="F15" s="55"/>
      <c r="G15" s="56"/>
    </row>
    <row r="16" spans="1:7" ht="15.75">
      <c r="A16" s="64" t="s">
        <v>23</v>
      </c>
      <c r="B16" s="65"/>
      <c r="C16" s="65"/>
      <c r="D16" s="48">
        <v>0</v>
      </c>
      <c r="E16" s="49"/>
      <c r="F16" s="50"/>
      <c r="G16" s="51"/>
    </row>
    <row r="17" spans="1:7" ht="15.75">
      <c r="A17" s="36" t="s">
        <v>24</v>
      </c>
      <c r="B17" s="37"/>
      <c r="C17" s="37"/>
      <c r="D17" s="43">
        <v>0</v>
      </c>
      <c r="E17" s="44"/>
      <c r="F17" s="39"/>
      <c r="G17" s="45"/>
    </row>
    <row r="18" spans="1:7" ht="15.75">
      <c r="A18" s="36" t="s">
        <v>25</v>
      </c>
      <c r="B18" s="37"/>
      <c r="C18" s="37"/>
      <c r="D18" s="52">
        <v>0</v>
      </c>
      <c r="E18" s="53"/>
      <c r="F18" s="17" t="s">
        <v>26</v>
      </c>
      <c r="G18" s="18" t="str">
        <f>IFERROR(D18/D17,"")</f>
        <v/>
      </c>
    </row>
    <row r="19" spans="1:7" ht="15.75">
      <c r="A19" s="36" t="s">
        <v>27</v>
      </c>
      <c r="B19" s="37"/>
      <c r="C19" s="37"/>
      <c r="D19" s="52">
        <v>0</v>
      </c>
      <c r="E19" s="53"/>
      <c r="F19" s="17" t="s">
        <v>26</v>
      </c>
      <c r="G19" s="18" t="str">
        <f>IFERROR(D19/D17,"")</f>
        <v/>
      </c>
    </row>
    <row r="20" spans="1:7" ht="15.75">
      <c r="A20" s="36" t="s">
        <v>28</v>
      </c>
      <c r="B20" s="37"/>
      <c r="C20" s="37"/>
      <c r="D20" s="43">
        <v>0</v>
      </c>
      <c r="E20" s="44"/>
      <c r="F20" s="39"/>
      <c r="G20" s="45"/>
    </row>
    <row r="21" spans="1:7" ht="15.75">
      <c r="A21" s="36" t="s">
        <v>29</v>
      </c>
      <c r="B21" s="37"/>
      <c r="C21" s="37"/>
      <c r="D21" s="52">
        <v>0</v>
      </c>
      <c r="E21" s="53"/>
      <c r="F21" s="17" t="s">
        <v>26</v>
      </c>
      <c r="G21" s="18" t="str">
        <f>IFERROR(D21/D20,"")</f>
        <v/>
      </c>
    </row>
    <row r="22" spans="1:7" ht="15.75">
      <c r="A22" s="41" t="s">
        <v>30</v>
      </c>
      <c r="B22" s="42"/>
      <c r="C22" s="42"/>
      <c r="D22" s="79">
        <v>0</v>
      </c>
      <c r="E22" s="80"/>
      <c r="F22" s="19" t="s">
        <v>26</v>
      </c>
      <c r="G22" s="20" t="str">
        <f>IFERROR(D22/D21,"")</f>
        <v/>
      </c>
    </row>
    <row r="23" spans="1:7" ht="21" customHeight="1">
      <c r="A23" s="54" t="s">
        <v>31</v>
      </c>
      <c r="B23" s="55"/>
      <c r="C23" s="55"/>
      <c r="D23" s="55"/>
      <c r="E23" s="55"/>
      <c r="F23" s="55"/>
      <c r="G23" s="56"/>
    </row>
    <row r="24" spans="1:7" ht="33" customHeight="1">
      <c r="A24" s="21" t="s">
        <v>32</v>
      </c>
      <c r="B24" s="22" t="s">
        <v>33</v>
      </c>
      <c r="C24" s="22" t="s">
        <v>34</v>
      </c>
      <c r="D24" s="22" t="s">
        <v>35</v>
      </c>
      <c r="E24" s="22" t="s">
        <v>36</v>
      </c>
      <c r="F24" s="46" t="s">
        <v>37</v>
      </c>
      <c r="G24" s="47"/>
    </row>
    <row r="25" spans="1:7" s="10" customFormat="1" ht="15.75">
      <c r="A25" s="23"/>
      <c r="B25" s="24"/>
      <c r="C25" s="25"/>
      <c r="D25" s="31"/>
      <c r="E25" s="26"/>
      <c r="F25" s="75"/>
      <c r="G25" s="76"/>
    </row>
    <row r="26" spans="1:7" ht="15.75">
      <c r="A26" s="92"/>
      <c r="B26" s="101"/>
      <c r="C26" s="102"/>
      <c r="D26" s="32"/>
      <c r="E26" s="27"/>
      <c r="F26" s="77"/>
      <c r="G26" s="78"/>
    </row>
    <row r="27" spans="1:7" ht="15.75" customHeight="1">
      <c r="A27" s="105"/>
      <c r="B27" s="106"/>
      <c r="C27" s="87"/>
      <c r="D27" s="99"/>
      <c r="E27" s="93"/>
      <c r="F27" s="94"/>
      <c r="G27" s="95"/>
    </row>
    <row r="28" spans="1:7" s="11" customFormat="1" ht="15" customHeight="1">
      <c r="A28" s="105"/>
      <c r="B28" s="106"/>
      <c r="C28" s="87"/>
      <c r="D28" s="100"/>
      <c r="E28" s="96"/>
      <c r="F28" s="97"/>
      <c r="G28" s="98"/>
    </row>
    <row r="29" spans="1:7" ht="15.75">
      <c r="A29" s="107"/>
      <c r="B29" s="103"/>
      <c r="C29" s="104"/>
      <c r="D29" s="88"/>
      <c r="E29" s="30"/>
      <c r="F29" s="81"/>
      <c r="G29" s="82"/>
    </row>
    <row r="30" spans="1:7" ht="15.75">
      <c r="A30" s="4"/>
      <c r="B30" s="89"/>
      <c r="C30" s="87"/>
      <c r="D30" s="88"/>
      <c r="E30" s="15"/>
      <c r="F30" s="85"/>
      <c r="G30" s="86"/>
    </row>
    <row r="31" spans="1:7" ht="15.75">
      <c r="A31" s="4"/>
      <c r="B31" s="28"/>
      <c r="C31" s="90"/>
      <c r="D31" s="91"/>
      <c r="E31" s="15"/>
      <c r="F31" s="85"/>
      <c r="G31" s="86"/>
    </row>
    <row r="32" spans="1:7" ht="15.75">
      <c r="A32" s="4"/>
      <c r="B32" s="28"/>
      <c r="C32" s="29"/>
      <c r="D32" s="33"/>
      <c r="E32" s="15"/>
      <c r="F32" s="85"/>
      <c r="G32" s="86"/>
    </row>
    <row r="33" spans="1:7">
      <c r="A33" s="3"/>
      <c r="B33" s="5"/>
      <c r="C33" s="14"/>
      <c r="D33" s="12"/>
      <c r="E33" s="15"/>
      <c r="F33" s="34"/>
      <c r="G33" s="35"/>
    </row>
    <row r="34" spans="1:7">
      <c r="A34" s="3"/>
      <c r="B34" s="5"/>
      <c r="C34" s="14"/>
      <c r="D34" s="12"/>
      <c r="E34" s="15"/>
      <c r="F34" s="34"/>
      <c r="G34" s="35"/>
    </row>
    <row r="35" spans="1:7">
      <c r="A35" s="3"/>
      <c r="B35" s="5"/>
      <c r="C35" s="14"/>
      <c r="D35" s="12"/>
      <c r="E35" s="15"/>
      <c r="F35" s="34"/>
      <c r="G35" s="35"/>
    </row>
    <row r="36" spans="1:7">
      <c r="A36" s="3"/>
      <c r="B36" s="5"/>
      <c r="C36" s="14"/>
      <c r="D36" s="12"/>
      <c r="E36" s="15"/>
      <c r="F36" s="34"/>
      <c r="G36" s="35"/>
    </row>
    <row r="37" spans="1:7">
      <c r="A37" s="3"/>
      <c r="B37" s="5"/>
      <c r="C37" s="14"/>
      <c r="D37" s="13"/>
      <c r="E37" s="15"/>
      <c r="F37" s="34"/>
      <c r="G37" s="35"/>
    </row>
    <row r="38" spans="1:7">
      <c r="A38" s="3"/>
      <c r="B38" s="5"/>
      <c r="C38" s="2"/>
      <c r="D38" s="16"/>
      <c r="E38" s="2"/>
      <c r="F38" s="34"/>
      <c r="G38" s="35"/>
    </row>
    <row r="39" spans="1:7">
      <c r="A39" s="3"/>
      <c r="B39" s="5"/>
      <c r="C39" s="2"/>
      <c r="D39" s="2"/>
      <c r="E39" s="2"/>
      <c r="F39" s="34"/>
      <c r="G39" s="35"/>
    </row>
    <row r="40" spans="1:7">
      <c r="A40" s="3"/>
      <c r="B40" s="5"/>
      <c r="C40" s="2"/>
      <c r="D40" s="2"/>
      <c r="E40" s="2"/>
      <c r="F40" s="34"/>
      <c r="G40" s="35"/>
    </row>
    <row r="41" spans="1:7">
      <c r="A41" s="3"/>
      <c r="B41" s="5"/>
      <c r="C41" s="2"/>
      <c r="D41" s="9"/>
      <c r="E41" s="2"/>
      <c r="F41" s="34"/>
      <c r="G41" s="35"/>
    </row>
    <row r="42" spans="1:7">
      <c r="A42" s="3"/>
      <c r="B42" s="5"/>
      <c r="C42" s="2"/>
      <c r="D42" s="2"/>
      <c r="E42" s="2"/>
      <c r="F42" s="34"/>
      <c r="G42" s="35"/>
    </row>
    <row r="43" spans="1:7">
      <c r="A43" s="3"/>
      <c r="B43" s="5"/>
      <c r="C43" s="2"/>
      <c r="D43" s="2"/>
      <c r="E43" s="2"/>
      <c r="F43" s="34"/>
      <c r="G43" s="35"/>
    </row>
    <row r="44" spans="1:7">
      <c r="A44" s="3"/>
      <c r="B44" s="5"/>
      <c r="C44" s="2"/>
      <c r="D44" s="2"/>
      <c r="E44" s="2"/>
      <c r="F44" s="34"/>
      <c r="G44" s="35"/>
    </row>
    <row r="45" spans="1:7">
      <c r="A45" s="3"/>
      <c r="B45" s="5"/>
      <c r="C45" s="2"/>
      <c r="D45" s="2"/>
      <c r="E45" s="2"/>
      <c r="F45" s="34"/>
      <c r="G45" s="35"/>
    </row>
    <row r="46" spans="1:7" ht="15.6" thickBot="1">
      <c r="A46" s="6"/>
      <c r="B46" s="7"/>
      <c r="C46" s="8"/>
      <c r="D46" s="8"/>
      <c r="E46" s="8"/>
      <c r="F46" s="83"/>
      <c r="G46" s="84"/>
    </row>
  </sheetData>
  <mergeCells count="62">
    <mergeCell ref="F29:G29"/>
    <mergeCell ref="F45:G45"/>
    <mergeCell ref="F46:G46"/>
    <mergeCell ref="F38:G38"/>
    <mergeCell ref="F39:G39"/>
    <mergeCell ref="F40:G40"/>
    <mergeCell ref="F41:G41"/>
    <mergeCell ref="F44:G44"/>
    <mergeCell ref="F33:G33"/>
    <mergeCell ref="F42:G42"/>
    <mergeCell ref="F43:G43"/>
    <mergeCell ref="F30:G30"/>
    <mergeCell ref="F31:G31"/>
    <mergeCell ref="F32:G32"/>
    <mergeCell ref="F34:G34"/>
    <mergeCell ref="F35:G35"/>
    <mergeCell ref="A17:C17"/>
    <mergeCell ref="A18:C18"/>
    <mergeCell ref="F25:G25"/>
    <mergeCell ref="F26:G26"/>
    <mergeCell ref="D20:G20"/>
    <mergeCell ref="D21:E21"/>
    <mergeCell ref="D22:E22"/>
    <mergeCell ref="A23:G23"/>
    <mergeCell ref="A20:C20"/>
    <mergeCell ref="A21:C21"/>
    <mergeCell ref="A22:C22"/>
    <mergeCell ref="D9:G9"/>
    <mergeCell ref="A9:C9"/>
    <mergeCell ref="D11:G11"/>
    <mergeCell ref="D12:G12"/>
    <mergeCell ref="D14:G14"/>
    <mergeCell ref="D13:G13"/>
    <mergeCell ref="A1:G1"/>
    <mergeCell ref="A2:G2"/>
    <mergeCell ref="A8:G8"/>
    <mergeCell ref="A3:C3"/>
    <mergeCell ref="A4:C4"/>
    <mergeCell ref="A5:C5"/>
    <mergeCell ref="A6:C6"/>
    <mergeCell ref="A7:C7"/>
    <mergeCell ref="D3:G3"/>
    <mergeCell ref="D4:G4"/>
    <mergeCell ref="D5:G5"/>
    <mergeCell ref="D6:G6"/>
    <mergeCell ref="D7:G7"/>
    <mergeCell ref="F36:G36"/>
    <mergeCell ref="F37:G37"/>
    <mergeCell ref="A10:C10"/>
    <mergeCell ref="A11:C11"/>
    <mergeCell ref="A12:C12"/>
    <mergeCell ref="D10:G10"/>
    <mergeCell ref="A13:C13"/>
    <mergeCell ref="A14:C14"/>
    <mergeCell ref="D17:G17"/>
    <mergeCell ref="F24:G24"/>
    <mergeCell ref="D16:G16"/>
    <mergeCell ref="D18:E18"/>
    <mergeCell ref="D19:E19"/>
    <mergeCell ref="A15:G15"/>
    <mergeCell ref="A19:C19"/>
    <mergeCell ref="A16:C16"/>
  </mergeCells>
  <phoneticPr fontId="4"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Señale los canales o medios en los que divulgó el proyecto de regulación." sqref="D12:G12" xr:uid="{00000000-0002-0000-0000-00000A000000}"/>
    <dataValidation allowBlank="1" showInputMessage="1" showErrorMessage="1" prompt="Señale los canales o medios que dispuso para recibir los comentarios u observaciones ciudadanas al proyecto de regulación." sqref="D14:G14"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C000000}"/>
    <dataValidation allowBlank="1" showInputMessage="1" showErrorMessage="1" prompt="Señale el número total de comentarios recibidos, tenga en cuenta que este valor debe ser la suma de las dos casillas siguientes. " sqref="D17:G17" xr:uid="{00000000-0002-0000-0000-00000D000000}"/>
    <dataValidation allowBlank="1" showInputMessage="1" showErrorMessage="1" prompt="Indique cuantos comentarios se acogieron del total de comentarios recibidos." sqref="D18:E18" xr:uid="{00000000-0002-0000-0000-00000E000000}"/>
    <dataValidation allowBlank="1" showInputMessage="1" showErrorMessage="1" prompt="Indique cuantos comentarios no se aceptaron del total de comentarios recibidos." sqref="D19:E19" xr:uid="{00000000-0002-0000-0000-00000F000000}"/>
    <dataValidation allowBlank="1" showInputMessage="1" showErrorMessage="1" prompt="Cálculo automático. " sqref="G18 G21" xr:uid="{00000000-0002-0000-0000-000010000000}"/>
    <dataValidation allowBlank="1" showInputMessage="1" showErrorMessage="1" prompt="Cálculo automático." sqref="G22" xr:uid="{00000000-0002-0000-0000-000011000000}"/>
    <dataValidation allowBlank="1" showInputMessage="1" showErrorMessage="1" prompt="Señale el número total de artículos del proyecto de regulación en curso._x000a_" sqref="D20:G20" xr:uid="{00000000-0002-0000-0000-000012000000}"/>
    <dataValidation allowBlank="1" showInputMessage="1" showErrorMessage="1" prompt="Indique del total de artículos del proyecto, cuantos de éstos recibieron comentarios." sqref="D21:E21" xr:uid="{00000000-0002-0000-0000-000013000000}"/>
    <dataValidation allowBlank="1" showInputMessage="1" showErrorMessage="1" prompt="Indique del total de artículos del proyecto que recibieron comentarios, cuantos de éstos fueron modificados a partir de los mismos." sqref="D22:E22" xr:uid="{00000000-0002-0000-0000-000014000000}"/>
    <dataValidation allowBlank="1" showInputMessage="1" showErrorMessage="1" prompt="Identificación consecutiva de observaciones." sqref="A24" xr:uid="{00000000-0002-0000-0000-000015000000}"/>
    <dataValidation allowBlank="1" showInputMessage="1" showErrorMessage="1" prompt="Escriba la fecha de recepción de la observación en el siguiente formato: dd/mm/aaaa." sqref="B24" xr:uid="{00000000-0002-0000-0000-000016000000}"/>
    <dataValidation allowBlank="1" showInputMessage="1" showErrorMessage="1" prompt="Registre el nombre de la persona natural o jurídica que envió la observación." sqref="C24" xr:uid="{00000000-0002-0000-0000-000017000000}"/>
    <dataValidation allowBlank="1" showInputMessage="1" showErrorMessage="1" prompt="Registre la observación enviada por la persona natural o jurídica." sqref="D24" xr:uid="{00000000-0002-0000-0000-000018000000}"/>
    <dataValidation allowBlank="1" showInputMessage="1" showErrorMessage="1" prompt="Señale de la lista desplegable, la acción adelantada por la entidad con la observación recibida." sqref="E24"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A000000}"/>
    <dataValidation allowBlank="1" showInputMessage="1" showErrorMessage="1" prompt="Cálculo automático" sqref="G19" xr:uid="{00000000-0002-0000-0000-00001B000000}"/>
  </dataValidations>
  <hyperlinks>
    <hyperlink ref="D14" r:id="rId1" xr:uid="{00000000-0004-0000-0000-000000000000}"/>
    <hyperlink ref="D12" r:id="rId2" xr:uid="{00000000-0004-0000-0000-000001000000}"/>
    <hyperlink ref="D12:G12" r:id="rId3" display="https://minvivienda.gov.co/participa/consulta-ciudadana" xr:uid="{00000000-0004-0000-0000-000002000000}"/>
    <hyperlink ref="D14:G14" r:id="rId4" display="jching@minvivienda.gov.co" xr:uid="{00000000-0004-0000-0000-000003000000}"/>
  </hyperlinks>
  <pageMargins left="0.7" right="0.7" top="0.75" bottom="0.75" header="0.3" footer="0.3"/>
  <pageSetup scale="10" orientation="landscape" r:id="rId5"/>
  <rowBreaks count="1" manualBreakCount="1">
    <brk id="29" max="34" man="1"/>
  </rowBreaks>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C000000}">
          <x14:formula1>
            <xm:f>Listas!$A$1:$A$2</xm:f>
          </x14:formula1>
          <xm:sqref>E25:E27 E29:E46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38</v>
      </c>
    </row>
    <row r="2" spans="1:1">
      <c r="A2" t="s">
        <v>39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Juan David Ching Ruiz</cp:lastModifiedBy>
  <cp:revision/>
  <dcterms:created xsi:type="dcterms:W3CDTF">2020-09-21T19:13:53Z</dcterms:created>
  <dcterms:modified xsi:type="dcterms:W3CDTF">2022-02-07T19:53:42Z</dcterms:modified>
  <cp:category/>
  <cp:contentStatus/>
</cp:coreProperties>
</file>