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4"/>
  <workbookPr/>
  <mc:AlternateContent xmlns:mc="http://schemas.openxmlformats.org/markup-compatibility/2006">
    <mc:Choice Requires="x15">
      <x15ac:absPath xmlns:x15ac="http://schemas.microsoft.com/office/spreadsheetml/2010/11/ac" url="https://minviviendagovco-my.sharepoint.com/personal/lxmartinez_minvivienda_gov_co/Documents/TOPES/"/>
    </mc:Choice>
  </mc:AlternateContent>
  <xr:revisionPtr revIDLastSave="0" documentId="8_{27B972FA-AAF6-4DB5-97D3-BD200E48273A}" xr6:coauthVersionLast="47" xr6:coauthVersionMax="47" xr10:uidLastSave="{00000000-0000-0000-0000-000000000000}"/>
  <bookViews>
    <workbookView xWindow="0" yWindow="760" windowWidth="30240" windowHeight="16900" xr2:uid="{00000000-000D-0000-FFFF-FFFF00000000}"/>
  </bookViews>
  <sheets>
    <sheet name="Publicidad e Informe" sheetId="1" r:id="rId1"/>
    <sheet name="Listas" sheetId="2" state="hidden" r:id="rId2"/>
  </sheets>
  <definedNames>
    <definedName name="_xlnm._FilterDatabase" localSheetId="0" hidden="1">'Publicidad e Informe'!$A$27:$G$82</definedName>
    <definedName name="_xlnm.Print_Area" localSheetId="0">'Publicidad e Informe'!$A$1:$G$79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4" i="1" l="1"/>
</calcChain>
</file>

<file path=xl/sharedStrings.xml><?xml version="1.0" encoding="utf-8"?>
<sst xmlns="http://schemas.openxmlformats.org/spreadsheetml/2006/main" count="266" uniqueCount="129">
  <si>
    <t>FORMATO: INFORME GLOBAL DE OBSERVACIONES
PROCESO: GESTIÓN A LA POLÍTICA DE VIVIENDA
Versión: 6.0, Fecha: 05/06/2023, Código: GPV-F-20</t>
  </si>
  <si>
    <r>
      <t xml:space="preserve">
Publicidad e informe de observaciones y respuestas de los proyectos específicos de regulación
</t>
    </r>
    <r>
      <rPr>
        <sz val="10"/>
        <color theme="1"/>
        <rFont val="Verdana"/>
        <family val="2"/>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</si>
  <si>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</si>
  <si>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</si>
  <si>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Vivienda, Ciudad y Territorio</t>
  </si>
  <si>
    <t xml:space="preserve">Responsable del proceso </t>
  </si>
  <si>
    <t xml:space="preserve">DIRECCIÓN DEL SISTEMA HABITACIONAL </t>
  </si>
  <si>
    <t>Nombre del proyecto de regulación</t>
  </si>
  <si>
    <t xml:space="preserve">“Por el cual se modifica el Decreto 1077 de 2015 en relación con el precio máximo de la vivienda de interés social y se dictan otras disposiciones” </t>
  </si>
  <si>
    <t>Objetivo del proyecto de regulación</t>
  </si>
  <si>
    <t xml:space="preserve">Modificar las condiciones y valores máximos de la vivienda de interés social (VIS), ampliando el tope hasta 150 salarios mínimos mensuales legales vigentes (SMMLV) bajo circunstancias definidas, </t>
  </si>
  <si>
    <t>Fecha de publicación del informe</t>
  </si>
  <si>
    <t>Descripción de la consulta</t>
  </si>
  <si>
    <t xml:space="preserve">Tiempo total de duración de la consulta: </t>
  </si>
  <si>
    <t>15 días</t>
  </si>
  <si>
    <t>Fecha de inicio</t>
  </si>
  <si>
    <t>Fecha de finalización</t>
  </si>
  <si>
    <t>Enlace donde estuvo la consulta pública</t>
  </si>
  <si>
    <t>https://www.minvivienda.gov.co/tramites-y-servicios/consultas-publicas/por-el-cual-se-modifica-el-decreto-1077-de-2015-en-relacion-con-el-precio-maximo-de-la-vivienda-de-interes-social-y-se-dictan-otras-disposiciones</t>
  </si>
  <si>
    <t xml:space="preserve">Canales o medios dispuestos para la difusión del proyecto </t>
  </si>
  <si>
    <t xml:space="preserve">https://minvivienda.gov.co/participa/consulta-ciudadana </t>
  </si>
  <si>
    <t>Canales o medios dispuestos para la recepción de comentarios</t>
  </si>
  <si>
    <t xml:space="preserve">vrozo@minvivienda.gov.co </t>
  </si>
  <si>
    <t>Resultados de la consulta</t>
  </si>
  <si>
    <t>Número de Total de participantes</t>
  </si>
  <si>
    <t xml:space="preserve">Número total de comentarios recibidos </t>
  </si>
  <si>
    <t>Número de comentarios aceptados</t>
  </si>
  <si>
    <t>%</t>
  </si>
  <si>
    <t>3.64%</t>
  </si>
  <si>
    <t>Número de comentarios no aceptadas</t>
  </si>
  <si>
    <t>96.36%</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</si>
  <si>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</si>
  <si>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</si>
  <si>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</si>
  <si>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</si>
  <si>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</si>
  <si>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</si>
  <si>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</si>
  <si>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</si>
  <si>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</si>
  <si>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la entidad</t>
  </si>
  <si>
    <t>JHON SIERRA</t>
  </si>
  <si>
    <t xml:space="preserve">El ciudadano comenta sobre el Artículo 3 relativo a la adición del Artículo 2.9.1.2. del Decreto 1077 de 2015, expresando preocupación por los criterios para definir "baja actividad económica residencial" basados en unidades VIS licenciadas menores a 50 entre 2005-2022. Destaca que esta definición puede no ser adecuada para municipios con baja densidad poblacional o crecimiento reciente, sugiriendo la necesidad de considerar características particulares de cada municipio antes de la expedición del decreto.
</t>
  </si>
  <si>
    <t>No aceptada</t>
  </si>
  <si>
    <t xml:space="preserve">
El proyecto normativo fue modificado y publicado nuevamente para comentarios y participación ciudadana. Dicha iniciativa podrá ser consultada en el siguiente enlace:
https://www.minvivienda.gov.co/tramites-y-servicios/consultas-publicas/por-el-cual-se-modifica-el-decreto-1077-de-2015-en-relacion-con-el-valor-maximo-de-la-vivienda-de-interes-social-y-se-dictan-otras-disposiciones</t>
  </si>
  <si>
    <t>El ciudadano se refiere al Artículo 2.1.9.2 que trata sobre la "Autorización valor excepcional de la Vivienda de Interés Social Urbana", enfocándose especialmente en el numeral 1.2 sobre demostrar mediante un estudio técnico la presión del precio del suelo. Considera que la falta de claridad en la metodología para demostrar esta presión y la ausencia de indicadores específicos para medir su impacto en la oferta de VIS. Propone incluir en el decreto medidas como la estimación de la demanda futura de suelo, una distribución equilibrada de zonas residenciales, comerciales e industriales, promoción de construcción en altura y uso mixto del suelo, además de la implementación de un impuesto sobre el valor del suelo para contrarrestar la especulación y apoyar la creación de viviendas asequibles, buscando así mejorar la gestión del desarrollo urbano y la disponibilidad de vivienda de interés social.</t>
  </si>
  <si>
    <t>El ciudadano hace referencia al Artículo 2.1.9.2, que aborda la "Autorización valor excepcional de la Vivienda de Interés Social Urbana", y se enfoca en el numeral 1.3 sobre la importancia del suelo en la estructura de costos de la vivienda VIS. Considera que falta una definición clara sobre el porcentaje o rango que el suelo debe representar dentro de la estructura de costos para ser considerado un rubro principal. También señala que no hay mecanismos establecidos para verificar la información suministrada por los municipios respecto al impacto del suelo en los costos, sugiriendo la necesidad de incluir estas precisiones y mecanismos de verificación dentro del articulado del proyecto de decreto para asegurar una aplicación efectiva y justa de la normativa.</t>
  </si>
  <si>
    <t>El ciudadano presenta la siguiente propuesta:  Mejorar la transparencia, el control y la eficiencia en la asignación de licencias urbanísticas, con especial énfasis en el uso de suelo para vivienda. Incluye la obligación de que los curadores urbanos presenten informes anuales al Ministerio de Vivienda con detalles sobre las licencias otorgadas, para su publicación en un portal web público. Además, propone la creación de la Veeduría Técnica de Licencias Urbanísticas dentro del ministerio, una entidad con funciones de vigilancia, control, promoción de participación ciudadana, y formulación de recomendaciones para mejorar el proceso de licenciamiento. También enfatiza la necesidad de compartir información entre los curadores urbanos y el Ministerio de Vivienda sobre las licencias de construcción para vivienda, estableciendo un sistema de autorización compartida entre ambas entidades. Finalmente, propone prohibiciones específicas para la urbanización en zonas de reserva forestal y riesgo volcánico, protegiendo áreas críticas para la vida humana y natural.</t>
  </si>
  <si>
    <t>El ciudadano sugiere establecer un rango porcentual definido para el valor del suelo dentro de la estructura de costos de la Vivienda de Interés Social (VIS), clasificándolo como un elemento principal para asegurar la accesibilidad de la vivienda. La necesidad de esta medida surge debido a que el elevado costo del suelo en áreas urbanas restringe la factibilidad de proyectos VIS. La ausencia de una definición clara sobre el porcentaje del valor del suelo contribuye a la incertidumbre entre los constructores, restringiendo así la inversión en el sector de la vivienda VIS. La implementación de esta propuesta busca clarificar y estabilizar las expectativas para los desarrolladores, fomentando así la inversión y el desarrollo de proyectos de vivienda asequible</t>
  </si>
  <si>
    <t>El ciudadano propone definir un rango porcentual específico para el valor del suelo dentro de la estructura de costos de la Vivienda de Interés Social (VIS), sugiriendo que este sea considerado como un componente principal para garantizar su accesibilidad. La justificación de esta propuesta se basa en la observación de que el elevado costo del suelo en áreas urbanas limita la viabilidad de proyectos VIS, destacando la ausencia de una definición clara del porcentaje que el suelo representa en los costos y cómo esta falta de claridad genera incertidumbre entre los constructores, restringiendo la inversión en vivienda accesible. El ciudadano propone establecer un rango del 20% al 30% del valor total de la vivienda VIS como límite para el costo del suelo, fundamentado en estudios de mercado, experiencias internacionales y consultas con expertos. Además, sugiere que la determinación del porcentaje específico dentro de este rango considere criterios como la ubicación, densidad y características específicas del proyecto. Para la implementación, el ciudadano recomienda ajustar el marco legal mediante la Ley 1537 de 2012 o el Decreto 1077 de 2015, e introducir mecanismos de control que aseguren el cumplimiento del rango porcentual establecido para el costo del suelo en proyectos VIS.</t>
  </si>
  <si>
    <t>El ciudadano aborda el Artículo 2.1.9.2 del Decreto 1077 de 2015, que trata sobre la Autorización valor excepcional de la Vivienda de Interés Social Urbana, particularmente en lo referente al numeral 1.5. que se refiere al aumento del precio de los materiales de construcción.
Observa la ausencia de un período de referencia y metodología clara para determinar este aumento, y la falta de un mecanismo de actualización para el valor máximo de la vivienda VIS frente a futuros aumentos en el costo de materiales. Propone ajustar el marco legal incluyendo en la Ley 1537 de 2012 mecanismos de indexación para los proyectos VIS y en el Decreto 1077 de 2015 medidas para asegurar la viabilidad financiera de estos proyectos ante fluctuaciones del mercado. Adicionalmente, sugiere la realización de estudios periódicos para evaluar el impacto del alza en los costos de construcción y la creación de un sistema de información que ofrezca datos actualizados sobre los precios de los materiales a los constructores y el gobierno, para mejorar la planificación y ejecución de proyectos VIS.</t>
  </si>
  <si>
    <t>La implementación de mecanismos específicos para ajustar los precios de los materiales en proyectos de Vivienda de Interés Social (VIS) con el fin de proteger su viabilidad financiera frente a las fluctuaciones del mercado no es un tema propio de la reglamentación del decreto.  
En todo caso, el proyecto normativo fue modificado y publicado nuevamente para comentarios y participación ciudadana. Dicha iniciativa podrá ser consultada en el siguiente enlace:
https://www.minvivienda.gov.co/tramites-y-servicios/consultas-publicas/por-el-cual-se-modifica-el-decreto-1077-de-2015-en-relacion-con-el-valor-maximo-de-la-vivienda-de-interes-social-y-se-dictan-otras-disposiciones</t>
  </si>
  <si>
    <t>El ciudadano aborda el Artículo 2.1.9.2 del Decreto 1077 de 2015, que trata sobre la Autorización valor excepcional de la Vivienda de Interés Social Urbana, particularmente en lo referente al numeral 1.5. que se refiere al aumento del precio de los materiales de construcción.
El ciudadano propone la implementación de mecanismos específicos para ajustar los precios de los materiales en proyectos de Vivienda de Interés Social (VIS) con el fin de proteger su viabilidad financiera frente a las fluctuaciones del mercado. Estos mecanismos incluyen la indexación de precios basada en indicadores económicos como el IPC o el Índice Nacional de Precios de Materiales de Construcción, la creación de un fondo de estabilización financiado por diversas fuentes para cubrir sobrecostos por alzas en precios, la promoción de seguros contra riesgos de mercado para constructores de VIS, y la implementación de esquemas de compra colectiva para obtener mejores precios en materiales. Además, el ciudadano sugiere medidas para prevenir la corrupción, como la publicación de información relevante sobre costos y recursos, el fortalecimiento de mecanismos de denuncia y sanción, la agilización de trámites administrativos, y la simplificación de procesos de contratación. También se plantean requisitos para prevenir la subcontratación inadecuada, incluyendo la exigencia de experiencia y capacidad técnica para los constructores, un sistema de calificación, y requisitos mínimos de calidad para materiales, acompañados de sanciones en caso de incumplimiento.</t>
  </si>
  <si>
    <t xml:space="preserve">
La implementación de mecanismos específicos para ajustar los precios de los materiales en proyectos de Vivienda de Interés Social (VIS) con el fin de proteger su viabilidad financiera frente a las fluctuaciones del mercado no es un tema propio de la reglamentación del decreto.  
En todo caso, el proyecto normativo fue modificado y publicado nuevamente para comentarios y participación ciudadana. Dicha iniciativa podrá ser consultada en el siguiente enlace:
https://www.minvivienda.gov.co/tramites-y-servicios/consultas-publicas/por-el-cual-se-modifica-el-decreto-1077-de-2015-en-relacion-con-el-valor-maximo-de-la-vivienda-de-interes-social-y-se-dictan-otras-disposiciones	</t>
  </si>
  <si>
    <t>El ciudadano aborda el Artículo 2.1.9.2 del Decreto 1077 de 2015, que trata sobre la Autorización valor excepcional de la Vivienda de Interés Social Urbana, particularmente en lo referente al numeral 1.5. que se refiere al aumento del precio de los materiales de construcción.
El ciudadano propone una estrategia para evitar la inflación en el sector de la construcción, fomentar su crecimiento y garantizar el uso de mano de obra. La base de esta propuesta es la indexación de los precios de la construcción a indicadores económicos confiables, utilizando una fórmula diseñada para mantener un equilibrio entre el crecimiento y la estabilidad del sector. Los indicadores económicos sugeridos son el Índice de Precios al Consumidor (IPC), que mide la variación de precios de una cesta de bienes y servicios básicos, y el Índice Nacional de Precios de Materiales de Construcción (INPM), que mide la variación de precios de los materiales de construcción.
La fórmula propuesta por el ciudadano es Precio Ajustado = Precio Base * (1 + IPC + INPM) / 2. Esta fórmula busca calcular el precio final de la construcción partiendo de un precio base y ajustándolo según la media de la variación de los índices IPC e INPM, promoviendo así un balance entre el incremento de precios y la estabilidad económica del sector.
Para implementar esta propuesta, el ciudadano sugiere crear un comité de expertos encargado de revisar y actualizar la fórmula, informar a todos los actores del sector sobre su aplicación, y establecer un sistema de monitoreo y evaluación para medir el impacto de la propuesta. Esta estrategia se destaca por buscar un equilibrio entre el crecimiento y la estabilidad, ofreciendo una metodología transparente y flexible que se pueda adaptar a las dinámicas del mercado de la construcción.</t>
  </si>
  <si>
    <t xml:space="preserve">
La implementación de una estrategia para evitar la inflación en el sector de la construcción, fomentar su crecimiento y garantizar el uso de mano de obra, no es un tema propio de la reglamentación del decreto. 
En todo caso, el proyecto normativo fue modificado y publicado nuevamente para comentarios y participación ciudadana. Dicha iniciativa podrá ser consultada en el siguiente enlace:
https://www.minvivienda.gov.co/tramites-y-servicios/consultas-publicas/por-el-cual-se-modifica-el-decreto-1077-de-2015-en-relacion-con-el-valor-maximo-de-la-vivienda-de-interes-social-y-se-dictan-otras-disposiciones	</t>
  </si>
  <si>
    <t>El ciudadano aborda el Artículo 2.1.9.2 del Decreto 1077 de 2015, que trata sobre la Autorización valor excepcional de la Vivienda de Interés Social Urbana, particularmente en lo referente al numeral 1.5. que se refiere al aumento del precio de los materiales de construcción.
El ciudadano propone un sistema para proporcionar al gobierno nacional y a los constructores de vivienda de Interés Social (VIS) información precisa y actualizada sobre la evolución de los precios de los materiales de construcción. Esta propuesta busca facilitar la planificación y ejecución de proyectos VIS, contribuyendo a la eficiencia y transparencia en el sector de la construcción.
El sistema contempla componentes clave para la recolección de datos, incluyendo el precio de los materiales de construcción en distintos puntos de venta, los costos de transporte y distribución, el Índice de Precios al Consumidor (IPC), y otros indicadores económicos relevantes. La metodología propuesta para la recolección de datos sugiere un enfoque mixto que combina la recopilación automatizada de información de páginas web y proveedores, encuestas dirigidas a proveedores y constructores, así como el análisis de datos históricos. Este enfoque multidimensional permite capturar una imagen completa y actualizada de los costos asociados a los proyectos de vivienda VIS, apoyando una toma de decisiones más informada por parte de los involucrados en el desarrollo de estos proyectos.</t>
  </si>
  <si>
    <t xml:space="preserve">La implementación de un sistema para proporcionar al gobierno nacional y a los constructores de vivienda de Interés Social (VIS) información precisa y actualizada sobre la evolución de los precios de los materiales de construcción no es un tema propio de la reglamentación del decreto. 
Adicionalmente, ya existen operaciones estadísticas por parte del DANE en donde se le hace seguimiento al precio de los materiales, mano de obra, y otros rubros incluídos en la Construcción de Edificaciones y Obras Civiles.
En todo caso, el proyecto normativo fue modificado y publicado nuevamente para comentarios y participación ciudadana. Dicha iniciativa podrá ser consultada en el siguiente enlace:
https://www.minvivienda.gov.co/tramites-y-servicios/consultas-publicas/por-el-cual-se-modifica-el-decreto-1077-de-2015-en-relacion-con-el-valor-maximo-de-la-vivienda-de-interes-social-y-se-dictan-otras-disposiciones	</t>
  </si>
  <si>
    <t>El ciudadano hace referencia al Artículo 2.1.9.2 del Decreto, especialmente al numeral 1.5, que aborda la necesidad de demostrar mediante un estudio técnico cómo las normas urbanísticas municipales pueden limitar el desarrollo de proyectos de Vivienda de Interés Social (VIS) por no estar en concordancia con las condiciones de precio adecuadas para este tipo de vivienda. Señala que la evaluación de dichas normas urbanísticas puede resultar compleja y subjetiva, destacando la necesidad de definir criterios de evaluación más claros y específicos. Además, menciona la ausencia de directrices que orienten a los municipios sobre cómo modificar sus normas urbanísticas para facilitar el desarrollo de proyectos VIS, sugiriendo una necesidad crítica de establecer procedimientos claros y accesibles que permitan la adaptación de las regulaciones urbanísticas a favor de la vivienda social.</t>
  </si>
  <si>
    <t xml:space="preserve">El proyecto normativo fue modificado y publicado nuevamente para comentarios y participación ciudadana. Dicha iniciativa podrá ser consultada en el siguiente enlace:
https://www.minvivienda.gov.co/tramites-y-servicios/consultas-publicas/por-el-cual-se-modifica-el-decreto-1077-de-2015-en-relacion-con-el-valor-maximo-de-la-vivienda-de-interes-social-y-se-dictan-otras-disposiciones	</t>
  </si>
  <si>
    <t>El ciudadano aborda el Artículo 2.1.9.2 del Decreto, especialmente al numeral 2 de dicho artículo, en lo que respecta a la demostración de la existencia de territorios de difícil acceso o características específicas que justifiquen un aumento excepcional del valor máximo para proyectos de Vivienda de Interés Social (VIS). Señala la falta de definición precisa de "territorios de difícil acceso" y la ausencia de una metodología clara para su evaluación, así como la limitada capacidad técnica de los municipios para llevar a cabo los estudios técnicos necesarios. Destaca la insuficiencia de la Ley 1537 de 2012 y el Decreto 1420 de 2019 para proporcionar directrices claras y la Resolución 0907 de 2020, que aunque define requisitos para el estudio técnico, no ofrece una metodología específica para evaluar la dificultad de acceso. Estas carencias generan incertidumbre, dificultan la obtención de datos confiables y actualizados, y contribuyen a la discrecionalidad en la toma de decisiones, lo que complica el proceso de solicitud para el aumento del valor máximo de los proyectos VIS.</t>
  </si>
  <si>
    <t>En el marco del Artículo 2.1.9.2 del Decreto, especialmente al numeral 2 de dicho artículo, en lo que respecta a la demostración de la existencia de territorios de difícil acceso o características específicas que justifiquen un aumento excepcional del valor máximo para proyectos de Vivienda de Interés Social (VIS), el ciudadano propone:
Una metodología detallada para justificar la existencia de territorios de difícil acceso o características específicas que ameriten un aumento excepcional del valor máximo en proyectos de Vivienda de Interés Social (VIS), basándose en el Artículo 2.1.9.2 del Decreto. Sugerencia incluye definición de criterios como accesibilidad, características culturales, geográficas, económicas, climáticas, y conflictos sociales, además de aspectos tecnológicos y de infraestructura. Propone recolección de datos a través de fuentes primarias y secundarias, y presenta una lista de chequeo detallada para evaluar la dificultad de acceso a un territorio, cubriendo desde la accesibilidad y características geográficas hasta factores sociales, económicos, institucionales, socioculturales, y políticos. El ciudadano sugiere que el Ministerio de Vivienda expida un acto administrativo que defina el procedimiento para la autorización de aumentos excepcionales del valor máximo de VIS, incluyendo pasos desde la presentación de la solicitud por el municipio hasta el seguimiento y control de la autorización, y estableciendo un marco para la revocatoria de la autorización en caso de incumplimiento.</t>
  </si>
  <si>
    <t>El ciudadano se refiere al Artículo 2.1.9.3 del Decreto, que trata sobre las condiciones de sostenibilidad para las viviendas de interés social (VIS), señalando varias áreas de preocupación y ofreciendo sugerencias para mejorar la normativa. Observa la falta de una definición precisa de "construcción sostenible", la ausencia de criterios objetivos para evaluar la sostenibilidad, y una falta de claridad sobre los mecanismos de verificación y certificación de los requisitos de construcción sostenible. Sugiere que se debería definir claramente "construcción sostenible" en el contexto del programa VIS, establecer criterios objetivos para la evaluación de la sostenibilidad, y detallar los mecanismos de verificación y certificación. Además, propone desarrollar una metodología para determinar requisitos de sostenibilidad adicionales, generar información técnica sobre prácticas de construcción sostenible aplicables a VIS, y reformar la norma para mejorar su precisión, objetividad, y transparencia. También recomienda definir requisitos de eficiencia energética, uso de materiales sostenibles, y diseño sostenible; crear un sistema de certificación para viviendas VIS sostenibles; implementar incentivos como subsidios a tasas de interés y líneas de crédito verde; y proporcionar capacitación y asistencia técnica a constructores sobre prácticas sostenibles.</t>
  </si>
  <si>
    <t>JUAN DANIEL PEÑUELA. REPRESENTANTE A LA CAMARA DEPARTAMENTO DE NARIÑO</t>
  </si>
  <si>
    <t>Realiza comentarios al proyecto de Artículo 2.1.9.2., solicitando incluir de forma directa al municipio de Pasto en el Decreto de reglamentación, debido a que cumple con los requisitos establecidos en el mismo, considerando que:
- Pasto ha demostrado una notable actividad económica residencial, con un promedio de 833 unidades VIS licenciadas anualmente entre 2005 y 2022, reflejando una fuerte demanda por vivienda social.
- La presión del precio del suelo en Pasto es evidente, como lo demuestra el crecimiento del Índice de Precios de la Vivienda Nueva (IPVN) frente a los costos de construcción, justificando un tope mayor para la VIS.
- El suelo en Pasto representa un porcentaje significativamente alto en los costos de la VIS, dificultando la realización de proyectos de vivienda social.
- Los costos de construcción y materiales han aumentado significativamente desde 2022, exacerbados por los problemas de conectividad y el estado de la Vía Panamericana, lo que impacta directamente en la viabilidad de proyectos VIS.
- Las normativas urbanísticas en Pasto limitan el desarrollo de nuevos proyectos de VIS mediante restricciones en el número de unidades por hectárea y altos porcentajes de cesión, lo que incrementa los costos de los proyectos.
Por estas razones, considera que Pasto debería ser incluido directamente en el decreto, facilitando así la reactivación del sector de la construcción en el municipio y en el departamento, sin la necesidad de presentar estudios técnicos adicionales que retrasarían aún más este proceso esencial para el desarrollo local.</t>
  </si>
  <si>
    <t>COLSUBSIDIO</t>
  </si>
  <si>
    <r>
      <rPr>
        <sz val="11"/>
        <color rgb="FF000000"/>
        <rFont val="Verdana"/>
        <family val="2"/>
      </rPr>
      <t xml:space="preserve">Respecto al Artículo 2.1.1.1.1.1.2,  propone expandir la definición de Vivienda de Interés Social (VIS) para incluir las situadas en zonas de Renovación Urbana. Argumenta que esta inclusión facilitaría el acceso a subsidios para viviendas en áreas urbanas revitalizadas, promoviendo una integración social y mejorando la calidad de vida en estos sectores.
CITA TEXTUAL COMENTARIO: </t>
    </r>
    <r>
      <rPr>
        <i/>
        <sz val="11"/>
        <color rgb="FF000000"/>
        <rFont val="Verdana"/>
        <family val="2"/>
      </rPr>
      <t>Sugerimos que se incluya igualmente en esta definición, las VIS de renovación urbana, para que puedan ser susceptible de subsidio  de acuerdo con los valores establecidos por la norma para VIS</t>
    </r>
  </si>
  <si>
    <t>Aceptada</t>
  </si>
  <si>
    <t>En el nuevo proyecto de Decreto publicado para comentarios, tiene previsto modidicar la normatividad actual, con el fin de permitir que en las viviendas de interes social ubicadas en zonas de renovación urbana puedan aplicarse subsidios familiares de vivienda. 
El nuevo proyecto de Decreto lo puede consultar en el siguiente link: 
https://www.minvivienda.gov.co/tramites-y-servicios/consultas-publicas/por-el-cual-se-modifica-el-decreto-1077-de-2015-en-relacion-con-el-valor-maximo-de-la-vivienda-de-interes-social-y-se-dictan-otras-disposiciones</t>
  </si>
  <si>
    <r>
      <rPr>
        <sz val="11"/>
        <color theme="1"/>
        <rFont val="Verdana"/>
        <family val="2"/>
      </rPr>
      <t xml:space="preserve">Para el Artículo 2.1.9.2, sugiere detallar y precisar qué comprende la "presión del precio del suelo" y cómo los numerales relacionados deberían consolidarse para reflejar tanto el impacto del valor del suelo como el de los materiales. Subraya la importancia de discernir si el incremento de los costos de materialesse refiere a IPC, IPP.
CITA TEXTUAL COMENTARIO: 
</t>
    </r>
    <r>
      <rPr>
        <i/>
        <sz val="11"/>
        <color theme="1"/>
        <rFont val="Verdana"/>
        <family val="2"/>
      </rPr>
      <t xml:space="preserve">"No es claro, a lo que se refiere con presión del precio del suelo, como se demuestra esta “presión”. Sugerimos unificar los numerales 1,2 y 1.3 por tratarse ambos de condiciones relacionadas con el valor del suelo.
El incremento del precio de materiales a nivel local o nacional? ya que el aumento del precio de materiales se encuentra sometido incremento al IPC, IPP, entre otros índices nacionales.
Respecto al numeral 1.5, no queda claro a que limitación se refiere, a no permitir la expedición de licencias para desarrollar proyectos urbanísticos? Porque de ser así se contradice con el numeral 1.1."
</t>
    </r>
  </si>
  <si>
    <r>
      <t xml:space="preserve">Sobre el Artículo 2.1.9.4,  cuestionan cuál será la entidad responsable de efectuar el estudio técnico necesario para determinar el valor excepcional de las VIS en zonas rurales. 
CITA TEXTUAL COMENTARIO: </t>
    </r>
    <r>
      <rPr>
        <i/>
        <sz val="11"/>
        <color theme="1"/>
        <rFont val="Verdana"/>
        <family val="2"/>
      </rPr>
      <t>Que entidad realizará el estudio técnico?</t>
    </r>
  </si>
  <si>
    <t xml:space="preserve"> COLSUBSIDIO</t>
  </si>
  <si>
    <r>
      <t xml:space="preserve">Propone modificar el numeral 3 del Artículo 2.2.2.1.5.2.2. del Decreto 1077 de 2015 para incorporar tanto viviendas de interés social como de interés prioritario en programas de renovación urbana. Destaca que esta modificación ampliaría significativamente las oportunidades de acceso a vivienda asequible, beneficiando a más familias.
CITA TEXTUAL COMENTARIO: 
PROPUESTA DE ARTICULO
</t>
    </r>
    <r>
      <rPr>
        <i/>
        <sz val="8"/>
        <color theme="1"/>
        <rFont val="Verdana"/>
        <family val="2"/>
      </rPr>
      <t xml:space="preserve">ARTÍCULO 6. Modifíquese el numeral 3 del Ar-tículo 2.2.2.1.5.2.2.  del Decreto 1077 de 2015, el cual quedará así:
(…)
3. Condiciones para la participación de las enti-dades vinculadas a la política de vivienda y para la aplicación de recursos del Subsidio Familiar de Vivienda. Las viviendas de interés social que se desarrollen en programas y/o proyectos de renovación urbana o áreas de tratamiento de renovación urbana serán objeto de la aplicación del subsidio familiar de vivienda para la adquisi-ción de Vivienda de Interés Social o Vivienda de Interés Prioritario según sea el caso de confor-midad con lo dispuesto en este Decreto. 
PARÁGRAFO 1. Las condiciones de que trata el numeral 2 del presente artículo serán igualmente exigibles a cualquier plan parcial de renovación urbana, aun cuando contemplen progra-mas y/o proyectos de vivienda de interés social y o de interés prioritario que no superen los ran-gos señalados en el presente artículo.
PARÁGRAFO 2. En el caso de predios incluidos en planes parciales, el cumplimiento de los requisi-to de los programas y/o proyectos de renovación urbana de qué trata el numeral 2 del presente artículo, debe corresponder al reparto equitativo de cargas y beneficios.
PARÁGRAFO 3. Entiéndase por programas y/o proyectos de renovación urbana aquellos con-templados en el Plan de Ordenamiento Territo-rial del respectivo municipio así como en los instrumentos que lo desarrollen o complementen.
</t>
    </r>
    <r>
      <rPr>
        <sz val="11"/>
        <color theme="1"/>
        <rFont val="Verdana"/>
        <family val="2"/>
      </rPr>
      <t xml:space="preserve">
JUSTIFICACION:</t>
    </r>
    <r>
      <rPr>
        <i/>
        <sz val="11"/>
        <color theme="1"/>
        <rFont val="Verdana"/>
        <family val="2"/>
      </rPr>
      <t xml:space="preserve"> 
Sugerimos esta modificación, en consonancia con nuestra sugerencia de ajuste al Artículo 1 de este proyecto. Esto permitirá que personas con ingresos hasta 4 SMMLV, puedan optar por compra de viviendas VIS en proyectos ubicados en el centro de la ciudad, lo cual les permitirá tener una opción distinta a comprar vivienda en la periferia y así reducir tiempos de desplazamiento.
</t>
    </r>
  </si>
  <si>
    <t>El proyecto normativo fue modificado y publicado nuevamente para comentarios y participación ciudadana. Se tiene prevista regulación en materia de renovación urbana. Dicha iniciativa podrá ser consultada en el siguiente enlace:
https://www.minvivienda.gov.co/tramites-y-servicios/consultas-publicas/por-el-cual-se-modifica-el-decreto-1077-de-2015-en-relacion-con-el-valor-maximo-de-la-vivienda-de-interes-social-y-se-dictan-otras-disposiciones</t>
  </si>
  <si>
    <r>
      <t xml:space="preserve">Propone ajustar el numeral 2.15 del Artículo 2.1.1.1.1.1.2. para incluir procesos de acompañamiento social en proyectos de VIS y VIP. Enfatiza el valor de estas acciones en la promoción de la inclusión social y la integración comunitaria.
CITA TEXTUAL COMENTARIO: 
PROPUESTA DE ARTICULO:
</t>
    </r>
    <r>
      <rPr>
        <i/>
        <sz val="8"/>
        <color theme="1"/>
        <rFont val="Verdana"/>
        <family val="2"/>
      </rPr>
      <t xml:space="preserve">ARTÍCULO 7. Modifíquese el numeral 2.15 del Artículo 2.1.1.1.1.1.2. del Decreto 1077 de 2015, el cual quedará así:
(…)
2.15. Procesos de Acompañamiento Social. Es el conjunto de acciones, mecanismos y herramientas, incluyendo la inversión en infraestructura, que promueven la inclusión social y la vincula-ción efectiva de los beneficiarios del Subsidio Familiar de Vivienda con los procesos necesarios para la provisión de soluciones de vivienda y el desarrollo de entornos saludables que fortalez-can la cultura ciudadana y promuevan prácticas constructivas apropiadas a las comunidades. Este componente permite la generación del sen-tido de pertenencia, la participación ciudadana y contribuye a la consolidación de la cohesión social. En la etapa de postulación los procesos de acompañamiento social pueden estar asocia-dos al conocimiento de las necesidades de los potenciales beneficiarios, y la realización de ac-ciones de educación e inclusión financiera y la promoción de mecanismos para facilitar el cierre financiero por parte de los hogares.
PARÁGRAFO. Para efectos del Programa de Vi-vienda de Interés Prioritario para Ahorradores, al que hace referencia la sección 2.1.1.3.1 del pre-sente decreto, o las normas que lo modifiquen, adicionen o sustituyan, también será hogar obje-to del Subsidio Familiar de Vivienda el que se encuentre conformado por una persona, o por menores de edad cuando ambos padres hayan fallecido, estén desaparecidos, privados de la libertad o hayan sido privados de la patria potes-tad; en estos últimos eventos, la postulación se realizará a través del tutor y/o curador en acom-pañamiento del defensor de familia, cuando sea del caso
</t>
    </r>
    <r>
      <rPr>
        <sz val="11"/>
        <color theme="1"/>
        <rFont val="Verdana"/>
        <family val="2"/>
      </rPr>
      <t xml:space="preserve">
JUSTIFICACION: Esto permitirá a las Cajas generar un mayor impacto a la población de menores recursos al poder ofrecer mayores beneficios a la comunidad donde se desarrollan proyectos de vivienda de interés social.</t>
    </r>
  </si>
  <si>
    <t>El proyecto normativo fue modificado y publicado nuevamente para comentarios y participación ciudadana. Dicha iniciativa podrá ser consultada en el siguiente enlace:: 
https://www.minvivienda.gov.co/tramites-y-servicios/consultas-publicas/por-el-cual-se-modifica-el-decreto-1077-de-2015-en-relacion-con-el-valor-maximo-de-la-vivienda-de-interes-social-y-se-dictan-otras-disposiciones</t>
  </si>
  <si>
    <r>
      <t xml:space="preserve"> Propone modificar el Parágrafo 5 del Artículo 2.1.1.1.1.1.7. para exigir copia del contrato de promesa de compraventa y/o contrato de vinculación a la fiducia, con el fin de garantizar que los subsidios sean desembolsados efectivamente y no comprometan recursos destinados a nuevas postulaciones.
CITA TEXTUAL COMENTARIO: 
 PROPUESTA DE ARTICULO:
</t>
    </r>
    <r>
      <rPr>
        <i/>
        <sz val="9"/>
        <color theme="1"/>
        <rFont val="Verdana"/>
        <family val="2"/>
      </rPr>
      <t xml:space="preserve">ARTÍCULO 8. Modifíquese el Parágrafo 5 del Ar-tículo   2.1.1.1.1.1.7. del Decreto 1077 de 2015,  el cual quedará así: 
(…)
PARÁGRAFO 5. Las Cajas de Compensación Fami-liar podrán aumentar el valor del subsidio fami-liar de vivienda urbana nueva que hayan asig-nado, que se encuentran vigentes y pendientes de aplicar, sin que en ningún caso se supere el valor referido en el literal a) del numeral 2 del presente artículo. Para tal efecto, el hogar deberá aportar copia del contrato de promesa de compraventa y/o contrato de vinculación a la fiducia. 
</t>
    </r>
    <r>
      <rPr>
        <sz val="11"/>
        <color theme="1"/>
        <rFont val="Verdana"/>
        <family val="2"/>
      </rPr>
      <t>JUSTIFICACION: Al exigir estos documentos, se busca garantizar que los subsidios que se asignen sean efectivamente desembolsados y no comprometer recursos que podrían asignarse a nuevas postulaciones.</t>
    </r>
  </si>
  <si>
    <t>Los aspectos relacionados con los desembolsos del subsidio, no son objeto de la presente reglamentación. 
En todo caso, el proyecto normativo fue modificado y publicado nuevamente para comentarios y participación ciudadana. Dicha iniciativa podrá ser consultada en el siguiente enlace:: 
https://www.minvivienda.gov.co/tramites-y-servicios/consultas-publicas/por-el-cual-se-modifica-el-decreto-1077-de-2015-en-relacion-con-el-valor-maximo-de-la-vivienda-de-interes-social-y-se-dictan-otras-disposiciones</t>
  </si>
  <si>
    <r>
      <rPr>
        <sz val="11"/>
        <color theme="1"/>
        <rFont val="Verdana"/>
        <family val="2"/>
      </rPr>
      <t xml:space="preserve">Propone adicionar un parágrafo al articulo 2.1.1.1.1.3.3.1.1. Postulación, con el fin de garantizar un tiempo mínimo de afiliación a la Caja de Compensación de 12 meses, para afiliados independientes o pensionados, con el objetivo de evitar afiliaciones cortas solo para obtener el subsidio.
CITA TEXTUAL COMENTARIO: 
 PROPUESTA DE ARTICULO:
</t>
    </r>
    <r>
      <rPr>
        <sz val="9"/>
        <color theme="1"/>
        <rFont val="Verdana"/>
        <family val="2"/>
      </rPr>
      <t xml:space="preserve">Modifíquese el Artículo 2.1.1.1.1.3.3.1.1. del Decreto 1077 de 2015, el cual quedará así:
</t>
    </r>
    <r>
      <rPr>
        <i/>
        <sz val="9"/>
        <color theme="1"/>
        <rFont val="Verdana"/>
        <family val="2"/>
      </rPr>
      <t xml:space="preserve">PARÁGRAFO 5. Para la postulación a cualquiera de las modalidades de subsidio familiar de vivienda por parte de afiliados independientes o pensionados, se requiere cumplir con un mínimo de doce (12) meses de afiliación continua a la Caja de Compensación Familiar.
</t>
    </r>
    <r>
      <rPr>
        <sz val="11"/>
        <color theme="1"/>
        <rFont val="Verdana"/>
        <family val="2"/>
      </rPr>
      <t>JUSTIFICACION: Con esto se busca garantizar un tiempo mínimo de afiliación a la Caja de estos afiliados, toda vez que, por tratarse de afiliaciones voluntarias, se ha evidenciado que estos afiliados se afilian para poder efectuar de inmediato su postulación al subsidio y aportan únicamente 1 o 2 meses mientras logran la asignación e inmediatamente  cancelan su afiliación y no efectúan más aportes, porque ya obtuvieron la asignación de su subsidio.</t>
    </r>
  </si>
  <si>
    <t>Los aspectos relacionados con tiempos de afiliación a las Cajas de Compensación, no son objeto de la presente reglamentación. 
En todo caso, el proyecto normativo fue modificado y publicado nuevamente para comentarios y participación ciudadana. Dicha iniciativa podrá ser consultada en el siguiente enlace:: 
https://www.minvivienda.gov.co/tramites-y-servicios/consultas-publicas/por-el-cual-se-modifica-el-decreto-1077-de-2015-en-relacion-con-el-valor-maximo-de-la-vivienda-de-interes-social-y-se-dictan-otras-disposiciones</t>
  </si>
  <si>
    <r>
      <t xml:space="preserve">En relación al articulo  2.1.1.1.1.4.2.5.  sugiere su modificación con el fin de ajustar la vigencia del subsidio, para que comience inmediatamente después de su asignación, considerando los retrasos actuales en trámites para la obtención del certificado de existencia del inmueble.
CITA TEXTUAL COMENTARIO: 
 PROPUESTA DE ARTICULO:
</t>
    </r>
    <r>
      <rPr>
        <i/>
        <sz val="11"/>
        <color theme="1"/>
        <rFont val="Verdana"/>
        <family val="2"/>
      </rPr>
      <t xml:space="preserve">ARTÍCULO 2.1.1.1.1.4.2.5. Vigencia del subsidio. La vigencia del subsidio de vivienda de interés social otorgado con cargo a los recursos del Presupuesto Nacional, será de seis (6) meses ca-lendario contados desde el primer día del mes siguiente a la fecha de la publicación de su asig-nación.
En el caso de los subsidios de vivienda de interés social asignados por las Cajas de Compensación Familiar con cargo a recursos parafiscales, la vigencia será de treinta y seis (36) meses, contados desde el día siguiente a la asignación del subsidio. 
</t>
    </r>
    <r>
      <rPr>
        <sz val="11"/>
        <color theme="1"/>
        <rFont val="Verdana"/>
        <family val="2"/>
      </rPr>
      <t xml:space="preserve">
JUSTIFICACION: Actualmente el artículo señala que, “(…) la vigencia será de treinta y seis (36) meses, desde el primer día  del mes siguiente a la fecha de la publicación de su asignación.
Con este ajuste se generará un impacto positivo a los beneficiarios, ya que permitirá que la vigencia de los subsidios empiece inmediatamente se asignan, ya que actualmente los subsidios asignados en la primera quincena del mes, solo cobran vigencia hasta el primer día del mes siguiente, lo que en ocasiones genera afectación a beneficiarios que ya se encuentran en la etapa de escrituración y requieren poder disponer del subsidio de forma inmediata. Adicional en los segundos cortes, debemos asignar y publicar el mismo día dado el condicionante de la norma.
</t>
    </r>
  </si>
  <si>
    <t>Los aspectos relacionados con la vigencia del subsidio, no son objeto de la presente reglamentación. 
En todo caso, el proyecto normativo fue modificado y publicado nuevamente para comentarios y participación ciudadana. Dicha iniciativa podrá ser consultada en el siguiente enlace:: 
https://www.minvivienda.gov.co/tramites-y-servicios/consultas-publicas/por-el-cual-se-modifica-el-decreto-1077-de-2015-en-relacion-con-el-valor-maximo-de-la-vivienda-de-interes-social-y-se-dictan-otras-disposiciones</t>
  </si>
  <si>
    <r>
      <t xml:space="preserve">
Propone modificar el  el Artículo 2.1.1.1.1.5.1.1. del Decreto 1077 de 2015, el cual quedará así:
</t>
    </r>
    <r>
      <rPr>
        <i/>
        <sz val="11"/>
        <color theme="1"/>
        <rFont val="Verdana"/>
        <family val="2"/>
      </rPr>
      <t xml:space="preserve">ARTÍCULO 2.1.1.1.1.5.1.1. Giro de los recursos. Cuando no se hiciere uso de la facultad del giro anticipado del Subsidio Familiar de Vivienda de que tratan los artículos 2.1.1.1.1.5.1.2 y 2.1.1.1.1.5.1.3 de la presente sección, la entidad otorgante girará el valor del mismo en favor del oferente de la solución de vivienda previamente declarada elegible a la cual se aplicará, una vez se acredite la conclusión de la solución de vivienda.
(...)
PARÁGRAFO 6. Las entidades otorgantes podrán revisar en cualquier momento la veracidad de la información suministrada por el Oferente Constructor para el cobro del subsidio familiar de vivienda. Si se comprueba que existió falsedad o imprecisión en los datos suministrados y/o en los documentos la entidad otorgante podrá, según corresponda, negar el desembolso o exigir el reintegro del valor del subsidio pagado indexado con el IPC desde la fecha del desembolso, sin perjuicio de las acciones penales correspondientes.
</t>
    </r>
    <r>
      <rPr>
        <sz val="11"/>
        <color theme="1"/>
        <rFont val="Verdana"/>
        <family val="2"/>
      </rPr>
      <t>JUSTIFICACION: Con esto se busca eliminar la posibilidad de fraude, que se presenta con relativa frecuencia por parte de los constructores, quienes de forma irregular modifican documentos, alterando datos o incluyendo firmas no efectuadas por los afiliados beneficiarios de los subsidios, para lograr el giro de los recursos por parte de la Caja</t>
    </r>
  </si>
  <si>
    <t>Los aspectos relacionados con eventuales casos de fraude en el giro de subsidios no son objeto de la presente reglamentación. 
En todo caso, el proyecto normativo fue modificado y publicado nuevamente para comentarios y participación ciudadana. Dicha iniciativa podrá ser consultada en el siguiente enlace:
https://www.minvivienda.gov.co/tramites-y-servicios/consultas-publicas/por-el-cual-se-modifica-el-decreto-1077-de-2015-en-relacion-con-el-valor-maximo-de-la-vivienda-de-interes-social-y-se-dictan-otras-disposiciones</t>
  </si>
  <si>
    <r>
      <t xml:space="preserve">Propone adicionar el parágrafo 6 al articulo 2.1.1.1.1.5.1.2:
 PROPUESTA DE ARTICULO:
ARTÍCULO 2.1.1.1.1.5.1.2. Giro anticipado del subsidio. El beneficiario del subsidio familiar de vivienda podrá autorizar el giro anticipado del mismo a favor del oferente. Para proceder a ello, el oferente debe presentar ante la entidad otor-gante o su operador, el certificado de elegibili-dad del proyecto, las respectivas promesas de compraventa o los contratos previos para la adquisición del dominio, acreditar la
constitución de un encargo fiduciario para la administración unificada de los recursos del sub-sidio o de una fiducia mercantil que administra-rá los recursos del subsidio a través de un patri-monio autónomo, el contrato que garantice la labor de interventoría, y una póliza que garanti-ce a los beneficiarios del encargo fiduciario o del patrimonio autónomo la construcción de la so-lución de vivienda, así como la correcta inver-sión de los recursos desembolsados por concepto del subsidio familiar de vivienda, que debe cubrir el ciento por ciento (100%) del valor de los sub-sidios desembolsados por la entidad otorgante
(...) 
</t>
    </r>
    <r>
      <rPr>
        <i/>
        <sz val="11"/>
        <color theme="1"/>
        <rFont val="Verdana"/>
        <family val="2"/>
      </rPr>
      <t xml:space="preserve">PARÁGRAFO 6.  En oferente constructor a favor de quien se efectuó el giro anticipado del subsidio familiar de vivienda por parte de una Caja de Compensación Familiar, deberá legalizar el subsidio de vivienda que se anticipó dentro del período de su vigencia de conformidad con lo establecido en el Artículo 2.1.1.1.1.4.2.5. 
Si el Oferente beneficiario del giro anticipado incumple con dicha obligación, deberá dentro de los treinta (30) días siguientes al vencimiento del subsidio, restituir el valor total anticipado por la entidad otorgante, indexado con el Índice de Precios al Consumidor, IPC, desde la fecha del desembolso, más los intereses corrientes causa-dos desde esa misma fecha.
Si se incumple con lo anterior, después de venci-do dicho plazo la entidad otorgante exigirá el pago de los intereses moratorios autorizados por la Superintendencia Financiera contados a partir del día siguiente al vencimiento del plazo hasta la fecha en que se realice el retorno efectivo de los recursos girados de manera anticipada a la entidad otorgante.
</t>
    </r>
    <r>
      <rPr>
        <sz val="11"/>
        <color theme="1"/>
        <rFont val="Verdana"/>
        <family val="2"/>
      </rPr>
      <t xml:space="preserve">
JUSTIFICACION: Se sugiere la inclusión de este parágrafo,  ya que se presentan casos en los cuales la Caja anticipa subsidios, pero el oferente no los legaliza, incluso después del vencimiento, lo que genera dificultades a la Caja para cumplir con el reintegro de los recursos al Fovis.</t>
    </r>
  </si>
  <si>
    <t>Los aspectos operativos en el giro de subsidios no son objeto de la presente reglamentación. 
En todo caso, el proyecto normativo fue modificado y publicado nuevamente para comentarios y participación ciudadana. Dicha iniciativa podrá ser consultada en el siguiente enlace:
https://www.minvivienda.gov.co/tramites-y-servicios/consultas-publicas/por-el-cual-se-modifica-el-decreto-1077-de-2015-en-relacion-con-el-valor-maximo-de-la-vivienda-de-interes-social-y-se-dictan-otras-disposiciones</t>
  </si>
  <si>
    <t xml:space="preserve">Propone ajustar el articulo 2.1.1.1.1.6.1.12. "Desembolso y plazos para la promoción de oferta". con el fin de ampliar el plazo de reintegro de recursos de 24 a 36 meses, debido a los mayores plazos para pagos de cuota inicial y los retrasos en trámites como la obtención del certificado de habitabilidad, exacerbados por requisitos de los POT. Este ajuste busca facilitar el cierre financiero para los afiliados y adaptarse a los tiempos de desarrollo de proyectos.
CITA TEXTUAL COMENTARIO: 
 PROPUESTA DE ARTICULO:
“ARTÍCULO 2.1.1.1.1.6.1.12. Desembolso y plazos para la promoción de oferta. Los recursos de los FOVIS para el Subsidio Familiar de Vivienda de Interés Social que se destinen a promoción de oferta serán desembolsados, una vez hayan sido aprobados los respectivos proyectos de vivienda de interés social por parte del Consejo Directivo de la respectiva Caja de Compensación Familiar.
Los recursos de promoción de oferta destinados para desarrollar o adquirir proyectos de vivienda de interés social y para el otorgamiento de fi-nanciación a oferentes de proyectos y programas de vivienda de interés social deberán ser reintegrados al FOVIS en un plazo no mayor a treinta y seis (36) meses contados a partir de la fecha de su desembolso, este plazo será de sesenta y cinco (65) meses en los casos en que sobre los proyec-tos desarrollados o adquiridos se aplique el sub-sidio familiar de vivienda en la modalidad de arrendamiento y arrendamiento con opción de compra , incluido el otorgado en el marco del programa Semillero de Propietarios. 
Los destinados para adquisición de lotes deberán ser reintegrados al FOVIS en un plazo no mayor a Setenta y dos (72) meses contados a partir de la fecha de su desembolso. Los destinados para programas integrales de renovación y redensifi-cación urbana deberán ser reintegrados al FOVIS en un plazo no mayor a sesenta (60) meses con-tados a partir de la fecha de su desembolso.(...)
JUSTIFICACION: El texto actual del artículo señala que el reintegro debe darse en un plazo no mayor a 24 meses. Se sugiere este ajuste, teniendo en cuenta que por las condiciones actuales del mercado de la construcción, se otorgan mayores plazos para el pago  de la cuota inicial, con el fin de facilitar el cierre financiero a los afiliados. Así mismo, los trámites para la obtención de del certificado de existencia del inmueble (habitabilidad) se han extendido en sus plazos, por los requisitos previos que se deben cumplir (servicios públicos). El texto actual del artículo señala que el reintegro debe darse en un plazo no mayor a 36 meses. Se sugiere este ajuste, teniendo en cuenta que actualmente los POT exigen una serie de requisitos para la habilitación del uso del suelo, previos al otorgamiento de las licencias de urbanismo o construcción, que retrasan la salida a venta de los proyectos, por lo que es necesario contar con un mayor plazo para el reintegro de estos recursos.
</t>
  </si>
  <si>
    <t>Los aspectos relacionados con los reintegros de los recursos de promoción de oferta  no son objeto de la presente reglamentación. 
En todo caso, el proyecto normativo fue modificado y publicado nuevamente para comentarios y participación ciudadana. Dicha iniciativa podrá ser consultada en el siguiente enlace:
https://www.minvivienda.gov.co/tramites-y-servicios/consultas-publicas/por-el-cual-se-modifica-el-decreto-1077-de-2015-en-relacion-con-el-valor-maximo-de-la-vivienda-de-interes-social-y-se-dictan-otras-disposiciones</t>
  </si>
  <si>
    <t>ALCALDIA DE PASTO</t>
  </si>
  <si>
    <t xml:space="preserve">El documento proporcionado  presenta un análisis  sobre la necesidad de ajustar el tope de precio para la Vivienda de Interés Social (VIS) en el municipio de Pasto. 
Se basa en datos estadísticos y análisis del mercado inmobiliario, incluyendo costos de construcción, precios de suelo, y la estructura de costos de los proyectos de VIS activos.
Se argumenta que el precio del suelo y los costos de construcción, afectados por la inflación y problemas de conectividad, han presionado significativamente el mercado de VIS, limitando la oferta y haciéndola inaccesible para la población objetivo. 
Además, se critica la normativa urbanística vigente por sus restricciones en la densidad habitacional y la imposición de altas tasas de cesión, lo cual encarece los proyectos y dificulta aún más la construcción de vivienda accesible. Finalmente, se menciona que las dificultades de conectividad y logística en el departamento de Nariño agravan estos problemas, aumentando los costos de materiales y retrasando los proyectos. El documento sugiere que estos factores justifican la necesidad de elevar el tope para la VIS a 150 SMLMV, con el objetivo de facilitar el desarrollo de proyectos habitacionales que atiendan al déficit de vivienda en Pasto.
</t>
  </si>
  <si>
    <t>ALCALDE HERVIS BELLO.  SANTA ROSA DEL NORTE - BOLIVAR.</t>
  </si>
  <si>
    <t>Solicita se incluya en el artículo 2° que modifica el artículo 2.1.9.1 del Decreto 1077 de 2015, al municipio de SANTA ROSA ubicado en el departamento de BOLIVAR dentro del conjunto de municipios en los cuales el valor máximo de la vivienda de interés social será de ciento cincuenta (150) salarios mínimos mensuales legales vigentes.. 
Se propone una estructura para justificar el aumento del tope de 150 SMLMV para la Vivienda de Interés Social (VIS) urbana, sugiriendo áreas de análisis como la actividad económica residencial, la presión del precio del suelo, la estructura de costos, y las normativas urbanísticas. Sin embargo, no proporciona datos específicos o conclusiones, sino que destaca la necesidad de un estudio técnico detallado que respalde la propuesta de incremento. El documento subraya la importancia de fundamentar este aumento con análisis basados en datos reales y consideraciones normativas.</t>
  </si>
  <si>
    <t>DESPACHO GOBERNADOR NARIÑO</t>
  </si>
  <si>
    <t>ALEJANDRA LOZANO DIAZ. CAMACOL NARIÑO</t>
  </si>
  <si>
    <t xml:space="preserve"> ALCALDIA DE PASTO</t>
  </si>
  <si>
    <t>SECRETARIA DE HABITAT DE BOGOTA</t>
  </si>
  <si>
    <t xml:space="preserve">Se realizan comentarios al Artículo 2.2.2.1.5.2.2 del Decreto 1077 de 2015, en particular el numeral 3. 
"se solicita al Ministerio evaluar la propuesta de cambio normativo en relación con la cobertura de los subsidios de vivienda e incentivo, con lo cual contribuiremos conjuntamente, tanto el gobierno nacional como los entes territoriales, en la generación de mayor acceso a la vivienda en relación con territorios de renovación urbana productores de vivienda, para favorecer hogares beneficiarios del SDV."
</t>
  </si>
  <si>
    <t>BAYARDO GILBERTO BETANCOURT PEREZ. REPRESENTANTE A LA CAMARA</t>
  </si>
  <si>
    <t>El comentario del Representante a la Cámara por el departamento de Nariño, hace referencia al proyecto de ley para modificar el Decreto 1077 de 2015 respecto al precio máximo de la Vivienda de Interés Social (VIS). El ciudadano solicita que la ciudad de San Juan de Pasto sea incluida en la normativa, con un precio máximo de 150 SMLMV para la VIS.
La base para esta solicitud es un estudio técnico de CAMACOL Nariño, el cual indica que la construcción de vivienda social es vital y que los costos del suelo representan una presión significativa, impidiendo la viabilidad de proyectos VIS debido a los altos costos comparativos con otras regiones. Además, señala que la normativa urbanística y los problemas de conectividad aumentan estos desafíos. La inclusión de Pasto permitiría a los constructores desarrollar más proyectos VIS, mejorando la oferta y las condiciones de vivienda, y generaría un impacto económico positivo en la regió</t>
  </si>
  <si>
    <t>VICEPRESINDENCIA JURIDICA ASOBANCARIA</t>
  </si>
  <si>
    <t xml:space="preserve">   COMENTARIOS GENERALES:
Este Proyecto establece los aspectos que se considerarán para efectos de decidir si en un municipio las viviendas son con topes de 150 o 135 SMLMV. Para evitar posteriores discusiones simplemente dilatorias, al no parecer suficientemente claro, se sugiere que se precise que la decisión sobre los topes cuando se realice se determine por municipios y no por características de los bienes. Es decir, no parecería acertado que en un mismo municipio algunos proyectos tengan tope de 135 SMLMV y otros de 150 SMLMV para VIS, puesto que no parece equitativo y podría generar otros efectos no deseados, tales como, que las entidades financieras incurran en errores, riesgos y reprocesos en los trámites crediticios.  
·         En términos generales, se sugiere que se precise en el texto del decreto que se expida, que el estudio técnico se debe basar en consideraciones con sustento fáctico, es decir, con criterios objetivos.  
·         Se sugiere precisar qué ocurre con los proyectos de renovación urbana ya existentes, es decir, que se aclare si en los municipios que se incrementa el valor, puede adicionarse el monto restante para los proyectos en curso. </t>
  </si>
  <si>
    <t xml:space="preserve">COMENTARIOS PARTICULARES 
ARTÍCULO 1. Modifica el numeral 2.1 del artículo 2.1.1.1.1.1.2 del Decreto 1077 de 2015, incluyendo a la definición de VIS la posibilidad de que sea financiada a través de inversión privada mediante los mecanismos de obras por impuestos y pago de obras por regalías.  
Sobre este punto, pareciera impreciso referirse a obras por regalías en proyectos de naturaleza totalmente privada. En ese sentido, se sugiere aclarar en qué tipo de proyectos operarían las obras por impuestos y en qué tipo de proyectos el pago de obras por regalías. Lo anterior, considerando que no todo proyecto tiene financiación del Estado. </t>
  </si>
  <si>
    <t xml:space="preserve">COMENTARIOS PARTICULARES
ARTÍCULO 3. Adiciona un nuevo artículo 2.9.1.2. al Decreto 1077 de 2015, estableciendo que el Ministerio podrá autorizar el valor máximo de la VIS de 150 SMMLV a las ciudades y municipios que cumplan con ciertos requisitos que demuestren, mediante estudios técnicos, la existencia de territorios de difícil acceso o características que justifiquen el aumento excepcional del valor máximo. 
Sobre este punto, los siguientes comentarios:  
1.        Se sugiere aclarar, dado que el enfoque excepcional, si la postulación la debe realizar directamente el alcalde de la respectiva ciudad o municipio y cuál sería el mecanismo de publicidad de esta autorización de valor excepcional de la VIS Urbana.  
</t>
  </si>
  <si>
    <t xml:space="preserve">COMENTARIOS PARTICULARES
ARTÍCULO 3. Adiciona un nuevo artículo 2.9.1.2. al Decreto 1077 de 2015, estableciendo que el Ministerio podrá autorizar el valor máximo de la VIS de 150 SMMLV a las ciudades y municipios que cumplan con ciertos requisitos que demuestren, mediante estudios técnicos, la existencia de territorios de difícil acceso o características que justifiquen el aumento excepcional del valor máximo. 
Sobre este punto, los siguientes comentarios: 
2. Particularmente, el numeral 1.4. establece que el estudio técnico deberá demostrar “Que el precio de los materiales de construcción se ha incrementado de manera drástica reduciendo la viabilidad de los proyectos VIS.”. En este punto se sugiere aclarar lo que se entiende por incremento drástico, que pareciera un criterio subjetivo. Lo anterior para evitar equívocos o interpretaciones diferenciales. </t>
  </si>
  <si>
    <t xml:space="preserve">COMENTARIOS PARTICULARES
ARTÍCULO 3. Adiciona un nuevo artículo 2.9.1.2. al Decreto 1077 de 2015, estableciendo que el Ministerio podrá autorizar el valor máximo de la VIS de 150 SMMLV a las ciudades y municipios que cumplan con ciertos requisitos que demuestren, mediante estudios técnicos, la existencia de territorios de difícil acceso o características que justifiquen el aumento excepcional del valor máximo. 
Sobre este punto, los siguientes comentarios: 
3. Se recomienda aclarar cuál será la entidad competente para realizar el estudio técnico, así como el deber de que se incluya en dicho estudio la compatibilidad de este tope con los usos previstos en el POT, o instrumento respectivo. </t>
  </si>
  <si>
    <t xml:space="preserve">COMENTARIOS PARTICULARES
ARTÍCULO 3. Adiciona un nuevo artículo 2.9.1.2. al Decreto 1077 de 2015, estableciendo que el Ministerio podrá autorizar el valor máximo de la VIS de 150 SMMLV a las ciudades y municipios que cumplan con ciertos requisitos que demuestren, mediante estudios técnicos, la existencia de territorios de difícil acceso o características que justifiquen el aumento excepcional del valor máximo. 
Sobre este punto, los siguientes comentarios: 
4.   Se recomienda precisar en el Parágrafo que el Ministerio de Vivienda será la entidad competente para emitir la autorización de que trata el artículo, el procedimiento y la obligatoriedad de que el mismo sea aportado con la radicación de las licencias. 
</t>
  </si>
  <si>
    <t xml:space="preserve">COMENTARIOS PARTICULARES.
ARTÍCULO 4. Adiciona un nuevo artículo 2.1.9.3 al Decreto 1077 de 2015, estableciendo que el precio máximo de la VIS será de hasta 150 SMLMV para las viviendas que cumplan con los requisitos de construcción sostenible adicionales a los dispuestos en el acto administrativo que expida para tal efecto el Ministerio de Vivienda.  
En la memoria justificativa del Proyecto en comento se establece que la Ley 2294 de 2023 “por la cual se expide el Plan Nacional de Desarrollo 2022-2026” dispuso excepcionalmente, que el Gobierno nacional podrá establecer como precio máximo de la VIS el valor de 150 SMLMV cuando se presenten determinadas condiciones. Adicionalmente, en las consideraciones del Proyecto se establece que el Ministerio de Vivienda reglamentará mediante acto administrativo la definición de los criterios mínimos de construcción sostenible para la VIS y los criterios adicionales relacionados con los topes. Con lo anterior, parecería que mediante este Proyecto se van a establecer estos criterios mínimos de construcción sostenible para la VIS y los criterios adicionales relacionados con los topes establecidos. 
  No obstante, no hay claridad sobre este tema, ya que el artículo en referencia dispone que las viviendas que cumplan con los requisitos de construcción sostenible adicionales a los dispuestos en el acto administrativo que expida para tal efecto el Ministerio de Vivienda podrán cambiar su tope máximo a 150 salarios mínimos mensuales vigentes. En ese sentido, mediante el presente Proyecto no pareciera que se esté reglamentando la Ley 2294 de 2023, ni definiendo los criterios mínimos que se mencionan anteriormente. Se resalta lo anterior, con el fin de que se tenga en cuenta que este artículo no parecería tener la facultad de delegar esta reglamentación. Adicionalmente, no se especifica en esta disposición si es aplicable para las viviendas que están en las aglomeraciones o se trata de cualquier vivienda en el territorio nacional.  
  Considerando lo anterior, y en el evento en que se determine desarrollar la reglamentación prevista en este artículo, es decir, definir los criterios mínimos de construcción sostenible para la VIS y los criterios adicionales relacionados con los topes, se sugiere incluir un parágrafo que indique que el Ministerio de Vivienda será la entidad competente para emitir el acto administrativo con la autorización para aumentar el precio máximo de la VIS, el procedimiento y mecanismo de publicidad y la obligatoriedad de que el mismo sea aportado con la radicación de las licencias. Es decir, la carga de la prueba no debería estar en cabeza de las entidades financieras, sino del Ministerio de Vivienda, que es la Autoridad competente en materia de acceso a vivienda.   </t>
  </si>
  <si>
    <t xml:space="preserve">COMENTARIOS PARTICULARES
ARTÍCULO 5. Adiciona un nuevo artículo 2.1.9.4 al Decreto 1077 de 2015, estableciendo que el Ministerio de Vivienda, a partir de un estudio técnico, podrá determinar mediante acto administrativo los departamentos en los que se aplicará el precio excepcional de la VIS en zonas rurales, el cual deberá ser hasta de 150 SMLMV.  
En este punto, pareciera importante que se indique si la identificación de zonas rurales se deriva del POT y qué tratamiento se dará a los suelos rurales de expansión urbana. Así mismo, en el evento en que esta norma aplique para departamentos, se recomienda aclarar si la postulación ante el Ministerio para zonas rurales la debe realizar el respectivo Gobernador. Adicionalmente, se sugiere indicar cual sería la entidad competente para certificar la dificultad de acceso, las características culturales y las condiciones geográficas o climáticas.  </t>
  </si>
  <si>
    <t>MARIA FERNANDA GOMEZ CEPEDA. DNP</t>
  </si>
  <si>
    <t>Respecto de la memora justificativa y el proyecto de decreto es importante indicar que reglamentación de los mecanismos solo aplica para vivienda de interés social y prioritaria rural, de conformidad con el artículo 25 de la Ley 2079 de 2021.</t>
  </si>
  <si>
    <t xml:space="preserve">Respecto a la propuesta de adicionar el artículo 2.9.1.2.considera que: Este artículo concluye que se realizará una reglamentación posterior. En tal sentido resulta confuso que se determinen algunos aspectos que deberían ser parte de ese acto administrativo posterior en el cual se determinará dicho procedimiento. En ese sentido, en procura de evitar confusiones en su aplicabilidad, se recomienda que el artículo se limite a facultar al Ministerio frente a la reglamentación posterior.   Se recomienda mencionar “autorizar el valor máximo de la Vivienda de Interés Social hasta por (...), permitiendo valores máximos que no necesariamente lleguen a este límite”.
</t>
  </si>
  <si>
    <t>El proyecto normativo fue modificado y publicado nuevamente para comentarios y participación ciudadana. Dicha iniciativa podrá ser consultada en el siguiente enlace:
https://www.minvivienda.gov.co/tramites-y-servicios/consultas-publicas/por-el-cual-se-modifica-el-decreto-1077-de-2015-en-relacion-con-el-valor-maximo-de-la-vivienda-de-interes-social-y-se-dictan-otras-disposiciones</t>
  </si>
  <si>
    <t>Respecto a la propuesta de adicionar el artículo 2.9.1.2: Se recomienda hacer mención explicita al literal c del Art. 293 del PND (excepcionalidades)</t>
  </si>
  <si>
    <t xml:space="preserve">Respecto de la propuesta de adicionar el 2.1.9.3., comenta:
¿Cuál es la necesidad de incluir un artículo que faculte al Minvivienda si la Ley del PND lo facultó?
</t>
  </si>
  <si>
    <t>En relación con la propuesta de adicionar el artículo 2.1.9.4 al Decreto 1077 de 2015, comenta: Se recomienda revisar  la oportunidad y conveniencia de este este articulo dado que el PND ya faculta al MVCT para lo propuesto en el artículo.</t>
  </si>
  <si>
    <t>SECRETARIA DE PLANEACION - HERBIS BELLO.  SANTA ROSA DEL NORTE - BOLIVAR.</t>
  </si>
  <si>
    <t>JUAN DAVID LIZCANO. CCCS (CONCEJO COLOMBIANO DE CONSTRUCCION SOSTENIBLE)</t>
  </si>
  <si>
    <t xml:space="preserve">Sugiere:
1.	Inclusión de Municipios a la tabla del artículo 2° que modifica el artículo 2.1.9.1. Valor Excepcional de la Vivienda de Interés Social:
Es importante que la tabla de referencia se ajuste al contexto actual de No. De población de algunos Municipios como es el caso de Rionegro. Si bien es cierto que esto deriva del CONPES 3819 de 2014, actualmente existen más municipios que se beneficiarían de la medida establecida si efectivamente se incluyen en la tabla. Agradecemos ajustar el CONPES o incluir en la tabla municipios con información mucho más reciente (posterior a 2014). 
</t>
  </si>
  <si>
    <t xml:space="preserve">2. Sobre condiciones de sostenibilidad de las viviendas de interés social. Artículo 4 que adiciona el artículo 2.1.9.3:
Recomendamos que los requisitos de construcción sostenible adicionales a los mínimos (Res. 549 de 2015) que establecerá el Ministerio de Vivienda, Ciudad y Territorio, estén alineados con las buenas prácticas en sostenibilidad que los actores privados cadena de valor de la construcción han implementado desde hace más de 15 años, y especialmente a través de los Sistemas de Certificación en Construcción Sostenible tales como EDGE, CASA Colombia y LEED que ya han estandarizado criterios de sostenibilidad que el sector privado y especialmente los dedicados a construir VIS han implementado en sus proyectos. </t>
  </si>
  <si>
    <t>GUILLERNO HERRERA . PRESIDENTE EJECUTIVO CAMACOL</t>
  </si>
  <si>
    <t>1. Respecto de artículo 2.1.9.1 del Decreto 1077 de 2015 sugiere ampliar los nuevos municipios objeto del valor excepcional de la Vivienda de Interés Social. A partir de los criterios definidos en la ley, se adjunta en el documento “IMPORTANCIA DE INCREMENTAR EL PRECIO MÁXIMO DE LA VIVIENDA DE INTERÉS SOCIAL” (ver anexo técnico 60 páginas), el análisis correspondiente a cada uno de los municipios que consideran debe ser incorporados por el artículo en mención con el fin de que sea objeto del valor excepcional de la VIS correspondiente a 150 SMLMV.
En el análisis del documento, se enfatiza la importancia de incrementar el precio máximo de la VIS para satisfacer las necesidades habitacionales, destacando las dinámicas poblacionales, el déficit habitacional, y la actividad edificadora en diferentes aglomeraciones y municipios. Este análisis argumenta a favor de expandir el rango de municipios con valor excepcional de VIS a 150 SMLMV para facilitar el acceso a vivienda asequible y promover la construcción de viviendas sostenibles
COMENTARIO TEXTUAL: "Ahora bien, sin perjuicio de lo anterior y con el fin de fortalecer el fin último del proyecto normativo respecto a la adopción de medidas que contribuyan a fortalecer la política de vivienda social en Colombia, de acuerdo a los parámetros establecidos en el Artículo 263 del Plan Nacional de Desarrollo -Ley 2294 de 2023-, nos permitimos presentar mediante documento adjunto algunos comentarios y observaciones al proyecto normativo, justificando la necesidad de incluir una serie de municipios adicionales a los propuestos por la iniciativa."
"A partir de los criterios definidos en la ley, se adjunta en el documento “IMPORTANCIA DE INCREMENTAR EL PRECIO MÁXIMO DE LA VIVIENDA DE INTERÉS SOCIAL” (ver página 6), el análisis correspondiente a cada uno de los municipios que consideramos debe ser incorporados por el artículo en mención con el fin de que sea objeto del valor excepcional de la VIS correspondiente a 150 SMLMV."</t>
  </si>
  <si>
    <t xml:space="preserve">
COMENTARIO TEXTUAL:
2. Respecto de las condiciones de sostenibilidad de las viviendas de interés social. 
El artículo 293 de la Ley 2294 de 2023, por la cual se expide el Plan Nacional de Desarrollo 2022-2026, dispone:
“ARTÍCULO 293. CONCEPTO DE VIVIENDA DE INTERÉS SOCIAL. En cumplimiento de lo establecido en el artículo 91 de la Ley 388 de 1997, la vivienda de interés social es aquella que se desarrolla para garantizar el derecho a la vivienda de los hogares de menores ingresos, que cumple con los estándares de calidad en diseño urbanístico, arquitectónico y de construcción sostenible, y cuyo valor no exceda de 135 Salarios Mínimos Legales Mensuales Vigentes (SMLMV).
El valor máximo de la vivienda de interés prioritario será de 90 Salarios Mínimos Legales Mensuales Vigentes (SMLMV). El Gobierno nacional podrá establecer excepcionalmente, a partir de estudios técnicos, valores máximos hasta por 150 Salarios Mínimos Legales Mensuales Vigentes (SMLMV) para este tipo de viviendas, cuando se presente alguna o varias de las siguientes condiciones:
a) Cuando las viviendas incorporen criterios de sostenibilidad adicionales a los mínimos que defina el Gobierno nacional.
b) Cuando las viviendas de acuerdo a lo definido por el CONPES 3819 de 2014 o el que lo modifique, se encuentren ubicadas en ciudades uninodales cuya población supere los trescientos mil (300.000) habitantes, o en aglomeraciones urbanas cuya población supere quinientos mil (500.000) habitantes.
c) Cuando las viviendas se encuentren en territorios de difícil acceso, o respondan a características culturales, geográficas, económicas o climáticas específicas, en las condiciones que defina el Gobierno nacional. (...)”
En concordancia con lo anterior, el artículo 4 del proyectó normativo adiciona el artículo 2.1.9.3 al Decreto 1077 de 2015, en los siguientes términos:
“ARTÍCULO 2.1.9.3. Condiciones de sostenibilidad de las viviendas de interés social. El precio máximo de la vivienda de interés social será de hasta ciento cincuenta salarios mínimos mensuales vigentes (150 SMLMV) para las viviendas que cumplan con los requisitos de construcción sostenible adicionales a los dispuestos en el acto administrativo que expida para tal efecto el Ministerio de Vivienda, Ciudad y Territorio y los demás actos administrativos que la sustituyan o modifiquen.
El Ministerio de Vivienda, Ciudad y Territorio establecerá mediante acto administrativo los requisitos de construcción sostenible adicionales a los mínimos, que deben cumplirse para efectos del aumento del precio de la vivienda de interés social de que trata este artículo, así como los mecanismos de verificación y certificación del cumplimiento de dichos requisitos.”
Considerando que el artículo 293 de la Ley 2294 de 2023 estableció tres condiciones bajo las cuales el Gobierno Nacional podrá excepcionalmente establecer valores máximos de hasta 150 Salarios Mínimos Legales Mensuales Vigentes (SMLMV), bastando con el cumplimiento de una o varias de ellas para definir el valor máximo excepcional; con el objetivo de garantizar una norma clara y objetiva que evite interpretaciones subjetivas, se propone ajustar la redacción del artículo en los siguientes términos:
ARTÍCULO 2.1.9.3. Condiciones de sostenibilidad de las viviendas de interés social. Sin
perjuicio de lo establecido en el artículo 2.1.9.1. del presente decreto, el precio máximo de
la vivienda de interés social será de hasta ciento cincuenta salarios mínimos mensuales vigentes (150 SMLMV) en todo el país para las viviendas que incorporen criterios de construcción sostenible adicionales a los mínimos definidos por el Ministerio de Vivienda,
Ciudad y Territorio.
Parágrafo: Dentro del término de seis meses, contados a partir de la expedición del presente decreto, el Ministerio de Vivienda, Ciudad y Territorio deberá definir mediante acto administrativo el procedimiento para efectos del aumento del precio de la vivienda de interés social de que trata este artículo, así como los mecanismos de verificación y certificación del cumplimiento de dichos requisitos.</t>
  </si>
  <si>
    <t>JUAN DAVID ROJAS AGUDELO. ALCALDIA DE BARBOSA - ANTIOQUIA</t>
  </si>
  <si>
    <t>Solicita: "Sea corregido el error de dejar por fuera de la Conurbación de Medellín y del Valle de Aburra al municipio de Barbosa - Antioquia, ya que en nuestro municipio se cumplen y aplican las mismas características de costos de suelo y demás costos de construcción válidos para los demás municipios del Valle de Aburrá y que justifica como en los demás municipios del área Metropolitana tener un tope de valor de escrituración de VIS hasta de ciento cincuenta (150) SMLMV."</t>
  </si>
  <si>
    <t xml:space="preserve">JUAN FRANCISCO PRIETO Presidente de Junta Directiva CAMACOL - META
</t>
  </si>
  <si>
    <t>Solicita la inclusión del municipio de Restrepo, departamento del Meta, en el proyecto de decreto que modifica el Decreto 1077 de 2015 para establecer un tope de 150 salarios mínimos legales mensuales vigentes (SMLMV) para la Vivienda de Interés Social (VIS). La carta destaca que aunque Villavicencio ya se incluye en el decreto, se requieren estudios adicionales, ya proporcionados por CAMACOL Nacional. 
El documento técnico destaca la dinámica poblacional y la relación funcional entre Villavicencio y Restrepo, incluyendo niveles significativos de conmutación laboral, lo que justifica la inclusión de Restrepo en la categoría de aglomeraciones urbanas con derecho al tope excepcional de 150 SMLMV para VIS. También señala el crecimiento del sector de vivienda en la región, el impacto de los costos de construcción en la oferta de VIS, y los retos derivados de la inestabilidad de la vía Bogotá-Villavicencio que afecta los precios de los materiales de construcción. El documento argumenta que la inclusión de Restrepo en este tope excepcional ayudaría a enfrentar el déficit habitacional y promover el crecimiento económico en la región afectada por problemas viales y el crecimiento de la agroindustria.</t>
  </si>
  <si>
    <t xml:space="preserve">
BAYARDO GILBERTO BETANCOURT PÉREZ. Representante a la Cámara – Departamento de Nariño </t>
  </si>
  <si>
    <t xml:space="preserve"> El comentario del Representante a la Cámara por el departamento de Nariño, hace referencia al proyecto de ley para modificar el Decreto 1077 de 2015 respecto al precio máximo de la Vivienda de Interés Social (VIS). Se solicita que la ciudad de San Juan de Pasto sea incluida en la normativa, con un precio máximo de 150 SMLMV para la VIS.
La base para esta solicitud es un estudio técnico de CAMACOL Nariño, el cual indica que la construcción de vivienda social es vital y que los costos del suelo representan una presión significativa, impidiendo la viabilidad de proyectos VIS debido a los altos costos comparativos con otras regiones. Además, señala que la normativa urbanística y los problemas de conectividad aumentan estos desafíos. La inclusión de Pasto permitiría a los constructores desarrollar más proyectos VIS, mejorando la oferta y las condiciones de vivienda, y generaría un impacto económico positivo en la región. </t>
  </si>
  <si>
    <t>RUTH CAICEDO DE ENRIQUEZ.  Representante a la Cámara Departamento de Nariño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</si>
</sst>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Calibri"/>
      <family val="2"/>
      <scheme val="minor"/>
    </font>
    <font>
      <sz val="12"/>
      <color theme="1"/>
      <name val="Calibri"/>
      <family val="2"/>
      <scheme val="minor"/>
    </font>
    <font>
      <sz val="8"/>
      <name val="Calibri"/>
      <family val="2"/>
      <scheme val="minor"/>
    </font>
    <font>
      <sz val="11"/>
      <color theme="1"/>
      <name val="Verdana"/>
      <family val="2"/>
    </font>
    <font>
      <u/>
      <sz val="12"/>
      <color theme="10"/>
      <name val="Calibri"/>
      <family val="2"/>
      <scheme val="minor"/>
    </font>
    <font>
      <sz val="11"/>
      <color rgb="FF0F4A84"/>
      <name val="Verdana"/>
      <family val="2"/>
    </font>
    <font>
      <sz val="11"/>
      <name val="Verdana"/>
      <family val="2"/>
    </font>
    <font>
      <b/>
      <sz val="10"/>
      <color theme="1"/>
      <name val="Verdana"/>
      <family val="2"/>
    </font>
    <font>
      <sz val="10"/>
      <color theme="1"/>
      <name val="Verdana"/>
      <family val="2"/>
    </font>
    <font>
      <b/>
      <sz val="11"/>
      <color theme="1"/>
      <name val="Verdana"/>
      <family val="2"/>
    </font>
    <font>
      <b/>
      <sz val="11"/>
      <color theme="0"/>
      <name val="Verdana"/>
      <family val="2"/>
    </font>
    <font>
      <u/>
      <sz val="11"/>
      <color theme="10"/>
      <name val="Verdana"/>
      <family val="2"/>
    </font>
    <font>
      <b/>
      <sz val="11"/>
      <name val="Verdana"/>
      <family val="2"/>
    </font>
    <font>
      <b/>
      <sz val="11"/>
      <color rgb="FF000000"/>
      <name val="Verdana"/>
      <family val="2"/>
    </font>
    <font>
      <sz val="11"/>
      <color rgb="FFFF0000"/>
      <name val="Verdana"/>
      <family val="2"/>
    </font>
    <font>
      <sz val="15"/>
      <color rgb="FF424242"/>
      <name val="Calibri"/>
      <family val="2"/>
      <scheme val="minor"/>
    </font>
    <font>
      <sz val="15"/>
      <color rgb="FF000000"/>
      <name val="Calibri"/>
      <family val="2"/>
      <scheme val="minor"/>
    </font>
    <font>
      <sz val="11"/>
      <color rgb="FF000000"/>
      <name val="Verdana"/>
      <family val="2"/>
    </font>
    <font>
      <i/>
      <sz val="11"/>
      <color rgb="FF000000"/>
      <name val="Verdana"/>
      <family val="2"/>
    </font>
    <font>
      <sz val="9"/>
      <color theme="1"/>
      <name val="Verdana"/>
      <family val="2"/>
    </font>
    <font>
      <sz val="11"/>
      <color rgb="FF7030A0"/>
      <name val="Verdana"/>
      <family val="2"/>
    </font>
    <font>
      <i/>
      <sz val="11"/>
      <color theme="1"/>
      <name val="Verdana"/>
      <family val="2"/>
    </font>
    <font>
      <i/>
      <sz val="8"/>
      <color theme="1"/>
      <name val="Verdana"/>
      <family val="2"/>
    </font>
    <font>
      <i/>
      <sz val="9"/>
      <color theme="1"/>
      <name val="Verdana"/>
      <family val="2"/>
    </font>
    <font>
      <sz val="11"/>
      <name val="Verdana"/>
    </font>
    <font>
      <sz val="11"/>
      <color rgb="FF000000"/>
      <name val="Verdana"/>
      <charset val="1"/>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medium">
        <color auto="1"/>
      </left>
      <right style="thin">
        <color auto="1"/>
      </right>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auto="1"/>
      </right>
      <top style="thin">
        <color auto="1"/>
      </top>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10">
    <xf numFmtId="0" fontId="0" fillId="0" borderId="0" xfId="0"/>
    <xf numFmtId="0" fontId="12" fillId="0" borderId="10" xfId="0" applyFont="1" applyBorder="1" applyAlignment="1">
      <alignment horizontal="center"/>
    </xf>
    <xf numFmtId="0" fontId="12" fillId="0" borderId="15" xfId="0" applyFont="1" applyBorder="1" applyAlignment="1">
      <alignment horizontal="center"/>
    </xf>
    <xf numFmtId="0" fontId="3" fillId="0" borderId="1" xfId="0" applyFont="1" applyBorder="1" applyAlignment="1">
      <alignment horizontal="center" vertical="center" wrapText="1"/>
    </xf>
    <xf numFmtId="0" fontId="3" fillId="0" borderId="23" xfId="0" applyFont="1" applyBorder="1"/>
    <xf numFmtId="0" fontId="3" fillId="0" borderId="0" xfId="0" applyFont="1"/>
    <xf numFmtId="0" fontId="3" fillId="0" borderId="0" xfId="0" applyFont="1" applyAlignment="1">
      <alignment horizontal="center" vertical="center"/>
    </xf>
    <xf numFmtId="0" fontId="3" fillId="0" borderId="6" xfId="0" applyFont="1" applyBorder="1"/>
    <xf numFmtId="0" fontId="13" fillId="2" borderId="35"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left" vertical="center" wrapText="1"/>
    </xf>
    <xf numFmtId="0" fontId="5" fillId="0" borderId="1"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14" fontId="3" fillId="0" borderId="1" xfId="0" applyNumberFormat="1" applyFont="1" applyBorder="1" applyAlignment="1">
      <alignment vertical="center" wrapText="1"/>
    </xf>
    <xf numFmtId="0" fontId="15"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9" fillId="0" borderId="1" xfId="0" applyFont="1" applyBorder="1" applyAlignment="1">
      <alignment horizontal="left" vertical="center" wrapText="1"/>
    </xf>
    <xf numFmtId="0" fontId="5" fillId="0" borderId="2"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38" xfId="0" applyFont="1" applyBorder="1" applyAlignment="1">
      <alignment horizontal="center" vertical="center"/>
    </xf>
    <xf numFmtId="0" fontId="16" fillId="0" borderId="1" xfId="0" applyFont="1" applyBorder="1" applyAlignment="1">
      <alignment horizontal="center" vertical="center" wrapText="1"/>
    </xf>
    <xf numFmtId="9" fontId="6" fillId="2" borderId="3" xfId="1" applyFont="1" applyFill="1" applyBorder="1" applyAlignment="1"/>
    <xf numFmtId="9" fontId="6" fillId="2" borderId="8" xfId="1" applyFont="1" applyFill="1" applyBorder="1" applyAlignment="1"/>
    <xf numFmtId="0" fontId="20"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vertical="center" wrapText="1"/>
    </xf>
    <xf numFmtId="0" fontId="21" fillId="0" borderId="1" xfId="0" applyFont="1" applyBorder="1" applyAlignment="1">
      <alignment vertical="center" wrapText="1"/>
    </xf>
    <xf numFmtId="0" fontId="3" fillId="0" borderId="1" xfId="0" applyFont="1" applyBorder="1" applyAlignment="1">
      <alignment horizontal="left" vertical="top" wrapText="1"/>
    </xf>
    <xf numFmtId="0" fontId="21" fillId="0" borderId="1" xfId="0" applyFont="1" applyBorder="1" applyAlignment="1">
      <alignment horizontal="left" vertical="center" wrapText="1"/>
    </xf>
    <xf numFmtId="9" fontId="6" fillId="2" borderId="3" xfId="1" applyFont="1" applyFill="1" applyBorder="1" applyAlignment="1">
      <alignment horizontal="right"/>
    </xf>
    <xf numFmtId="9" fontId="24" fillId="2" borderId="3" xfId="1" applyFont="1" applyFill="1" applyBorder="1" applyAlignment="1">
      <alignment horizontal="right"/>
    </xf>
    <xf numFmtId="0" fontId="3" fillId="0" borderId="2" xfId="0" applyFont="1" applyBorder="1" applyAlignment="1">
      <alignment horizontal="left" vertical="center" wrapText="1"/>
    </xf>
    <xf numFmtId="0" fontId="3" fillId="0" borderId="37" xfId="0" applyFont="1" applyBorder="1" applyAlignment="1">
      <alignment horizontal="left" vertical="center" wrapText="1"/>
    </xf>
    <xf numFmtId="0" fontId="3" fillId="0" borderId="2" xfId="0" applyFont="1" applyBorder="1" applyAlignment="1">
      <alignment horizontal="center" vertical="center" wrapText="1"/>
    </xf>
    <xf numFmtId="0" fontId="3" fillId="0" borderId="3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7" xfId="0" applyFont="1" applyBorder="1" applyAlignment="1">
      <alignment horizontal="center" vertical="center" wrapText="1"/>
    </xf>
    <xf numFmtId="0" fontId="9" fillId="0" borderId="11" xfId="0" applyFont="1" applyBorder="1" applyAlignment="1">
      <alignment horizontal="left"/>
    </xf>
    <xf numFmtId="0" fontId="9" fillId="0" borderId="12" xfId="0" applyFont="1" applyBorder="1" applyAlignment="1">
      <alignment horizontal="left"/>
    </xf>
    <xf numFmtId="0" fontId="4" fillId="0" borderId="13" xfId="3" applyBorder="1" applyAlignment="1">
      <alignment horizontal="left"/>
    </xf>
    <xf numFmtId="0" fontId="4" fillId="0" borderId="8" xfId="3" applyBorder="1" applyAlignment="1">
      <alignment horizontal="left"/>
    </xf>
    <xf numFmtId="0" fontId="4" fillId="0" borderId="16" xfId="3" applyBorder="1" applyAlignment="1">
      <alignment horizontal="left"/>
    </xf>
    <xf numFmtId="0" fontId="9" fillId="0" borderId="4" xfId="0" applyFont="1" applyBorder="1" applyAlignment="1">
      <alignment horizontal="left" wrapText="1"/>
    </xf>
    <xf numFmtId="0" fontId="9" fillId="0" borderId="1" xfId="0" applyFont="1" applyBorder="1" applyAlignment="1">
      <alignment horizontal="left" wrapText="1"/>
    </xf>
    <xf numFmtId="0" fontId="9" fillId="0" borderId="11" xfId="0" applyFont="1" applyBorder="1" applyAlignment="1">
      <alignment horizontal="left" wrapText="1"/>
    </xf>
    <xf numFmtId="0" fontId="9" fillId="0" borderId="12" xfId="0" applyFont="1" applyBorder="1" applyAlignment="1">
      <alignment horizontal="left" wrapText="1"/>
    </xf>
    <xf numFmtId="15" fontId="17" fillId="0" borderId="13" xfId="0" applyNumberFormat="1" applyFont="1" applyBorder="1" applyAlignment="1">
      <alignment horizontal="left"/>
    </xf>
    <xf numFmtId="0" fontId="17" fillId="0" borderId="8" xfId="0" applyFont="1" applyBorder="1" applyAlignment="1">
      <alignment horizontal="left"/>
    </xf>
    <xf numFmtId="0" fontId="17" fillId="0" borderId="16" xfId="0" applyFont="1" applyBorder="1" applyAlignment="1">
      <alignment horizontal="left"/>
    </xf>
    <xf numFmtId="0" fontId="4" fillId="0" borderId="2" xfId="2" applyBorder="1" applyAlignment="1">
      <alignment horizontal="left" wrapText="1"/>
    </xf>
    <xf numFmtId="0" fontId="6" fillId="0" borderId="3" xfId="0" applyFont="1" applyBorder="1" applyAlignment="1">
      <alignment horizontal="left" wrapText="1"/>
    </xf>
    <xf numFmtId="0" fontId="6" fillId="0" borderId="5" xfId="0" applyFont="1" applyBorder="1" applyAlignment="1">
      <alignment horizontal="left" wrapText="1"/>
    </xf>
    <xf numFmtId="0" fontId="11" fillId="0" borderId="2" xfId="2" applyFont="1" applyBorder="1" applyAlignment="1">
      <alignment horizontal="left"/>
    </xf>
    <xf numFmtId="0" fontId="6" fillId="0" borderId="3" xfId="0" applyFont="1" applyBorder="1" applyAlignment="1">
      <alignment horizontal="left"/>
    </xf>
    <xf numFmtId="0" fontId="6" fillId="0" borderId="5" xfId="0" applyFont="1" applyBorder="1" applyAlignment="1">
      <alignment horizontal="left"/>
    </xf>
    <xf numFmtId="0" fontId="9" fillId="0" borderId="17" xfId="0" applyFont="1" applyBorder="1" applyAlignment="1">
      <alignment horizontal="left"/>
    </xf>
    <xf numFmtId="0" fontId="9" fillId="0" borderId="18" xfId="0" applyFont="1" applyBorder="1" applyAlignment="1">
      <alignment horizontal="left"/>
    </xf>
    <xf numFmtId="0" fontId="10" fillId="3" borderId="6" xfId="0" applyFont="1" applyFill="1" applyBorder="1" applyAlignment="1">
      <alignment horizontal="center" vertical="center"/>
    </xf>
    <xf numFmtId="0" fontId="10" fillId="3" borderId="0" xfId="0" applyFont="1" applyFill="1" applyAlignment="1">
      <alignment horizontal="center" vertical="center"/>
    </xf>
    <xf numFmtId="0" fontId="10" fillId="3" borderId="7" xfId="0" applyFont="1" applyFill="1" applyBorder="1" applyAlignment="1">
      <alignment horizontal="center" vertical="center"/>
    </xf>
    <xf numFmtId="0" fontId="9" fillId="0" borderId="4" xfId="0" applyFont="1" applyBorder="1" applyAlignment="1">
      <alignment horizontal="left"/>
    </xf>
    <xf numFmtId="0" fontId="9" fillId="0" borderId="1" xfId="0" applyFont="1" applyBorder="1" applyAlignment="1">
      <alignment horizontal="left"/>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2" xfId="0" applyFont="1" applyBorder="1" applyAlignment="1">
      <alignment horizontal="left"/>
    </xf>
    <xf numFmtId="14" fontId="14" fillId="0" borderId="13" xfId="0" applyNumberFormat="1" applyFont="1" applyBorder="1" applyAlignment="1">
      <alignment horizontal="left"/>
    </xf>
    <xf numFmtId="0" fontId="14" fillId="0" borderId="8" xfId="0" applyFont="1" applyBorder="1" applyAlignment="1">
      <alignment horizontal="left"/>
    </xf>
    <xf numFmtId="0" fontId="14" fillId="0" borderId="16" xfId="0" applyFont="1" applyBorder="1" applyAlignment="1">
      <alignment horizontal="left"/>
    </xf>
    <xf numFmtId="0" fontId="6" fillId="0" borderId="19" xfId="0" applyFont="1" applyBorder="1" applyAlignment="1">
      <alignment horizontal="left"/>
    </xf>
    <xf numFmtId="0" fontId="6" fillId="0" borderId="21" xfId="0" applyFont="1" applyBorder="1" applyAlignment="1">
      <alignment horizontal="left"/>
    </xf>
    <xf numFmtId="0" fontId="6" fillId="0" borderId="20" xfId="0" applyFont="1" applyBorder="1" applyAlignment="1">
      <alignment horizontal="left"/>
    </xf>
    <xf numFmtId="0" fontId="6" fillId="0" borderId="8" xfId="0" applyFont="1" applyBorder="1" applyAlignment="1">
      <alignment horizontal="left"/>
    </xf>
    <xf numFmtId="0" fontId="6" fillId="0" borderId="0" xfId="0" applyFont="1" applyAlignment="1">
      <alignment horizontal="left"/>
    </xf>
    <xf numFmtId="0" fontId="3" fillId="0" borderId="31" xfId="0" applyFont="1" applyBorder="1" applyAlignment="1">
      <alignment horizontal="center"/>
    </xf>
    <xf numFmtId="0" fontId="3" fillId="0" borderId="32"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19" xfId="0" applyFont="1" applyBorder="1" applyAlignment="1">
      <alignment horizontal="center" vertical="center"/>
    </xf>
    <xf numFmtId="0" fontId="3" fillId="0" borderId="30" xfId="0" applyFont="1" applyBorder="1" applyAlignment="1">
      <alignment horizontal="center" vertical="center"/>
    </xf>
    <xf numFmtId="0" fontId="7" fillId="0" borderId="26" xfId="0" applyFont="1" applyBorder="1" applyAlignment="1">
      <alignment horizontal="center" vertical="center" wrapText="1"/>
    </xf>
    <xf numFmtId="0" fontId="7" fillId="0" borderId="25" xfId="0" applyFont="1" applyBorder="1" applyAlignment="1">
      <alignment horizontal="center" vertical="center"/>
    </xf>
    <xf numFmtId="0" fontId="7" fillId="0" borderId="27" xfId="0" applyFont="1" applyBorder="1" applyAlignment="1">
      <alignment horizontal="center" vertical="center"/>
    </xf>
    <xf numFmtId="0" fontId="10" fillId="3" borderId="22"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24" xfId="0" applyFont="1" applyFill="1" applyBorder="1" applyAlignment="1">
      <alignment horizontal="center" vertical="center"/>
    </xf>
    <xf numFmtId="0" fontId="9" fillId="0" borderId="17" xfId="0" applyFont="1" applyBorder="1" applyAlignment="1">
      <alignment horizontal="left" wrapText="1"/>
    </xf>
    <xf numFmtId="0" fontId="9" fillId="0" borderId="18" xfId="0" applyFont="1" applyBorder="1" applyAlignment="1">
      <alignment horizontal="left" wrapText="1"/>
    </xf>
    <xf numFmtId="1" fontId="6" fillId="0" borderId="2" xfId="0" applyNumberFormat="1" applyFont="1" applyBorder="1" applyAlignment="1">
      <alignment horizontal="left"/>
    </xf>
    <xf numFmtId="1" fontId="6" fillId="0" borderId="9" xfId="0" applyNumberFormat="1" applyFont="1" applyBorder="1" applyAlignment="1">
      <alignment horizontal="left"/>
    </xf>
    <xf numFmtId="1" fontId="6" fillId="0" borderId="13" xfId="0" applyNumberFormat="1" applyFont="1" applyBorder="1" applyAlignment="1">
      <alignment horizontal="left"/>
    </xf>
    <xf numFmtId="1" fontId="6" fillId="0" borderId="14" xfId="0" applyNumberFormat="1" applyFont="1" applyBorder="1" applyAlignment="1">
      <alignment horizontal="left"/>
    </xf>
    <xf numFmtId="0" fontId="13" fillId="2" borderId="28"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39" xfId="0" applyFont="1" applyBorder="1" applyAlignment="1">
      <alignment horizontal="center" vertical="center" wrapText="1"/>
    </xf>
  </cellXfs>
  <cellStyles count="4">
    <cellStyle name="Hipervínculo" xfId="2" builtinId="8"/>
    <cellStyle name="Hyperlink" xfId="3" xr:uid="{00000000-000B-0000-0000-000008000000}"/>
    <cellStyle name="Normal" xfId="0" builtinId="0"/>
    <cellStyle name="Porcentaje" xfId="1" builtinId="5"/>
  </cellStyles>
  <dxfs count="0"/>
  <tableStyles count="0" defaultTableStyle="TableStyleMedium2" defaultPivotStyle="PivotStyleLight16"/>
  <colors>
    <mruColors>
      <color rgb="FF0D4379"/>
      <color rgb="FFDCEAFB"/>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4</xdr:col>
      <xdr:colOff>1009649</xdr:colOff>
      <xdr:row>0</xdr:row>
      <xdr:rowOff>104775</xdr:rowOff>
    </xdr:from>
    <xdr:to>
      <xdr:col>7</xdr:col>
      <xdr:colOff>0</xdr:colOff>
      <xdr:row>2</xdr:row>
      <xdr:rowOff>200025</xdr:rowOff>
    </xdr:to>
    <xdr:pic>
      <xdr:nvPicPr>
        <xdr:cNvPr id="4" name="Imagen 1615993281">
          <a:extLst>
            <a:ext uri="{FF2B5EF4-FFF2-40B4-BE49-F238E27FC236}">
              <a16:creationId xmlns:a16="http://schemas.microsoft.com/office/drawing/2014/main" id="{71A98B2B-499C-9A89-001B-E4893037FEEE}"/>
            </a:ext>
            <a:ext uri="{147F2762-F138-4A5C-976F-8EAC2B608ADB}">
              <a16:predDERef xmlns:a16="http://schemas.microsoft.com/office/drawing/2014/main" pre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781" t="3967" r="4157" b="90718"/>
        <a:stretch/>
      </xdr:blipFill>
      <xdr:spPr bwMode="auto">
        <a:xfrm>
          <a:off x="7610474" y="104775"/>
          <a:ext cx="3369809"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161925</xdr:rowOff>
    </xdr:from>
    <xdr:to>
      <xdr:col>3</xdr:col>
      <xdr:colOff>514350</xdr:colOff>
      <xdr:row>2</xdr:row>
      <xdr:rowOff>182066</xdr:rowOff>
    </xdr:to>
    <xdr:pic>
      <xdr:nvPicPr>
        <xdr:cNvPr id="5" name="Imagen 1615993281">
          <a:extLst>
            <a:ext uri="{FF2B5EF4-FFF2-40B4-BE49-F238E27FC236}">
              <a16:creationId xmlns:a16="http://schemas.microsoft.com/office/drawing/2014/main" id="{6F5CB28E-E090-44AD-BB07-3B76035E5D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967" r="49390" b="90268"/>
        <a:stretch>
          <a:fillRect/>
        </a:stretch>
      </xdr:blipFill>
      <xdr:spPr bwMode="auto">
        <a:xfrm>
          <a:off x="0" y="161925"/>
          <a:ext cx="4533900" cy="667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invivienda.gov.co/tramites-y-servicios/consultas-publicas/por-el-cual-se-modifica-el-decreto-1077-de-2015-en-relacion-con-el-precio-maximo-de-la-vivienda-de-interes-social-y-se-dictan-otras-disposiciones" TargetMode="External"/><Relationship Id="rId2" Type="http://schemas.openxmlformats.org/officeDocument/2006/relationships/hyperlink" Target="https://minvivienda.gov.co/participa/consulta-ciudadana" TargetMode="External"/><Relationship Id="rId1" Type="http://schemas.openxmlformats.org/officeDocument/2006/relationships/hyperlink" Target="mailto:bpavila@minvivienda.gov.co"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vrozo@minviviend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0D4379"/>
  </sheetPr>
  <dimension ref="A1:S105"/>
  <sheetViews>
    <sheetView tabSelected="1" topLeftCell="D81" zoomScale="67" zoomScaleNormal="60" zoomScaleSheetLayoutView="70" zoomScalePageLayoutView="154" workbookViewId="0">
      <selection activeCell="F82" sqref="F82:G82"/>
    </sheetView>
  </sheetViews>
  <sheetFormatPr defaultColWidth="10.875" defaultRowHeight="14.25" customHeight="1"/>
  <cols>
    <col min="1" max="1" width="8.375" style="7" customWidth="1"/>
    <col min="2" max="2" width="14.625" style="5" customWidth="1"/>
    <col min="3" max="3" width="32.125" style="6" customWidth="1"/>
    <col min="4" max="4" width="116.125" style="5" customWidth="1"/>
    <col min="5" max="5" width="10.125" style="5" customWidth="1"/>
    <col min="6" max="6" width="29.5" style="5" customWidth="1"/>
    <col min="7" max="7" width="40.375" style="5" customWidth="1"/>
    <col min="8" max="16384" width="10.875" style="5"/>
  </cols>
  <sheetData>
    <row r="1" spans="1:7" s="4" customFormat="1" ht="25.5" customHeight="1">
      <c r="A1" s="82"/>
      <c r="B1" s="83"/>
      <c r="C1" s="83"/>
      <c r="D1" s="86" t="s">
        <v>0</v>
      </c>
      <c r="E1" s="86"/>
      <c r="F1" s="88"/>
      <c r="G1" s="89"/>
    </row>
    <row r="2" spans="1:7" ht="25.5" customHeight="1">
      <c r="A2" s="84"/>
      <c r="B2" s="85"/>
      <c r="C2" s="85"/>
      <c r="D2" s="87"/>
      <c r="E2" s="87"/>
      <c r="F2" s="90"/>
      <c r="G2" s="91"/>
    </row>
    <row r="3" spans="1:7" ht="25.5" customHeight="1">
      <c r="A3" s="84"/>
      <c r="B3" s="85"/>
      <c r="C3" s="85"/>
      <c r="D3" s="87"/>
      <c r="E3" s="87"/>
      <c r="F3" s="92"/>
      <c r="G3" s="93"/>
    </row>
    <row r="4" spans="1:7" ht="60" customHeight="1">
      <c r="A4" s="94" t="s">
        <v>1</v>
      </c>
      <c r="B4" s="95"/>
      <c r="C4" s="95"/>
      <c r="D4" s="95"/>
      <c r="E4" s="95"/>
      <c r="F4" s="95"/>
      <c r="G4" s="96"/>
    </row>
    <row r="5" spans="1:7" ht="21.95" customHeight="1">
      <c r="A5" s="97" t="s">
        <v>2</v>
      </c>
      <c r="B5" s="98"/>
      <c r="C5" s="98"/>
      <c r="D5" s="98"/>
      <c r="E5" s="98"/>
      <c r="F5" s="98"/>
      <c r="G5" s="99"/>
    </row>
    <row r="6" spans="1:7" ht="27.75" customHeight="1">
      <c r="A6" s="63" t="s">
        <v>3</v>
      </c>
      <c r="B6" s="64"/>
      <c r="C6" s="64"/>
      <c r="D6" s="77" t="s">
        <v>4</v>
      </c>
      <c r="E6" s="78"/>
      <c r="F6" s="78"/>
      <c r="G6" s="79"/>
    </row>
    <row r="7" spans="1:7" ht="29.25" customHeight="1">
      <c r="A7" s="68" t="s">
        <v>5</v>
      </c>
      <c r="B7" s="69"/>
      <c r="C7" s="69"/>
      <c r="D7" s="73" t="s">
        <v>6</v>
      </c>
      <c r="E7" s="61"/>
      <c r="F7" s="61"/>
      <c r="G7" s="62"/>
    </row>
    <row r="8" spans="1:7" ht="51.75" customHeight="1">
      <c r="A8" s="68" t="s">
        <v>7</v>
      </c>
      <c r="B8" s="69"/>
      <c r="C8" s="69"/>
      <c r="D8" s="70" t="s">
        <v>8</v>
      </c>
      <c r="E8" s="71"/>
      <c r="F8" s="71"/>
      <c r="G8" s="72"/>
    </row>
    <row r="9" spans="1:7" ht="30.95" customHeight="1">
      <c r="A9" s="68" t="s">
        <v>9</v>
      </c>
      <c r="B9" s="69"/>
      <c r="C9" s="69"/>
      <c r="D9" s="73" t="s">
        <v>10</v>
      </c>
      <c r="E9" s="61"/>
      <c r="F9" s="61"/>
      <c r="G9" s="62"/>
    </row>
    <row r="10" spans="1:7" ht="14.1">
      <c r="A10" s="45" t="s">
        <v>11</v>
      </c>
      <c r="B10" s="46"/>
      <c r="C10" s="46"/>
      <c r="D10" s="74"/>
      <c r="E10" s="75"/>
      <c r="F10" s="75"/>
      <c r="G10" s="76"/>
    </row>
    <row r="11" spans="1:7" ht="21.95" customHeight="1">
      <c r="A11" s="65" t="s">
        <v>12</v>
      </c>
      <c r="B11" s="66"/>
      <c r="C11" s="66"/>
      <c r="D11" s="66"/>
      <c r="E11" s="66"/>
      <c r="F11" s="66"/>
      <c r="G11" s="67"/>
    </row>
    <row r="12" spans="1:7" ht="28.5" customHeight="1">
      <c r="A12" s="100" t="s">
        <v>13</v>
      </c>
      <c r="B12" s="101"/>
      <c r="C12" s="101"/>
      <c r="D12" s="77" t="s">
        <v>14</v>
      </c>
      <c r="E12" s="78"/>
      <c r="F12" s="78"/>
      <c r="G12" s="79"/>
    </row>
    <row r="13" spans="1:7" ht="14.1">
      <c r="A13" s="68" t="s">
        <v>15</v>
      </c>
      <c r="B13" s="69"/>
      <c r="C13" s="69"/>
      <c r="D13" s="54">
        <v>45352</v>
      </c>
      <c r="E13" s="55"/>
      <c r="F13" s="55"/>
      <c r="G13" s="56"/>
    </row>
    <row r="14" spans="1:7" ht="14.1">
      <c r="A14" s="68" t="s">
        <v>16</v>
      </c>
      <c r="B14" s="69"/>
      <c r="C14" s="69"/>
      <c r="D14" s="54">
        <v>45367</v>
      </c>
      <c r="E14" s="55"/>
      <c r="F14" s="55"/>
      <c r="G14" s="56"/>
    </row>
    <row r="15" spans="1:7" ht="50.1" customHeight="1">
      <c r="A15" s="50" t="s">
        <v>17</v>
      </c>
      <c r="B15" s="51"/>
      <c r="C15" s="51"/>
      <c r="D15" s="57" t="s">
        <v>18</v>
      </c>
      <c r="E15" s="58"/>
      <c r="F15" s="58"/>
      <c r="G15" s="59"/>
    </row>
    <row r="16" spans="1:7" ht="33" customHeight="1">
      <c r="A16" s="50" t="s">
        <v>19</v>
      </c>
      <c r="B16" s="51"/>
      <c r="C16" s="51"/>
      <c r="D16" s="60" t="s">
        <v>20</v>
      </c>
      <c r="E16" s="61"/>
      <c r="F16" s="61"/>
      <c r="G16" s="62"/>
    </row>
    <row r="17" spans="1:7" ht="27.75" customHeight="1">
      <c r="A17" s="52" t="s">
        <v>21</v>
      </c>
      <c r="B17" s="53"/>
      <c r="C17" s="53"/>
      <c r="D17" s="47" t="s">
        <v>22</v>
      </c>
      <c r="E17" s="48"/>
      <c r="F17" s="48"/>
      <c r="G17" s="49"/>
    </row>
    <row r="18" spans="1:7" ht="21.95" customHeight="1">
      <c r="A18" s="65" t="s">
        <v>23</v>
      </c>
      <c r="B18" s="66"/>
      <c r="C18" s="66"/>
      <c r="D18" s="66"/>
      <c r="E18" s="66"/>
      <c r="F18" s="66"/>
      <c r="G18" s="67"/>
    </row>
    <row r="19" spans="1:7" ht="14.1">
      <c r="A19" s="63" t="s">
        <v>24</v>
      </c>
      <c r="B19" s="64"/>
      <c r="C19" s="64"/>
      <c r="D19" s="77">
        <v>18</v>
      </c>
      <c r="E19" s="78"/>
      <c r="F19" s="81"/>
      <c r="G19" s="79"/>
    </row>
    <row r="20" spans="1:7" ht="14.1">
      <c r="A20" s="68" t="s">
        <v>25</v>
      </c>
      <c r="B20" s="69"/>
      <c r="C20" s="69"/>
      <c r="D20" s="73">
        <v>55</v>
      </c>
      <c r="E20" s="61"/>
      <c r="F20" s="80"/>
      <c r="G20" s="62"/>
    </row>
    <row r="21" spans="1:7" ht="14.1">
      <c r="A21" s="68" t="s">
        <v>26</v>
      </c>
      <c r="B21" s="69"/>
      <c r="C21" s="69"/>
      <c r="D21" s="102">
        <v>2</v>
      </c>
      <c r="E21" s="103"/>
      <c r="F21" s="1" t="s">
        <v>27</v>
      </c>
      <c r="G21" s="37" t="s">
        <v>28</v>
      </c>
    </row>
    <row r="22" spans="1:7">
      <c r="A22" s="68" t="s">
        <v>29</v>
      </c>
      <c r="B22" s="69"/>
      <c r="C22" s="69"/>
      <c r="D22" s="102">
        <v>53</v>
      </c>
      <c r="E22" s="103"/>
      <c r="F22" s="1" t="s">
        <v>27</v>
      </c>
      <c r="G22" s="38" t="s">
        <v>30</v>
      </c>
    </row>
    <row r="23" spans="1:7" ht="14.1">
      <c r="A23" s="68" t="s">
        <v>31</v>
      </c>
      <c r="B23" s="69"/>
      <c r="C23" s="69"/>
      <c r="D23" s="102">
        <v>6</v>
      </c>
      <c r="E23" s="61"/>
      <c r="F23" s="80"/>
      <c r="G23" s="62"/>
    </row>
    <row r="24" spans="1:7" ht="31.5" customHeight="1">
      <c r="A24" s="50" t="s">
        <v>32</v>
      </c>
      <c r="B24" s="51"/>
      <c r="C24" s="51"/>
      <c r="D24" s="102">
        <v>5</v>
      </c>
      <c r="E24" s="103"/>
      <c r="F24" s="1" t="s">
        <v>27</v>
      </c>
      <c r="G24" s="29">
        <f>IFERROR(D24/D23,"")</f>
        <v>0.83333333333333337</v>
      </c>
    </row>
    <row r="25" spans="1:7" ht="14.1">
      <c r="A25" s="45" t="s">
        <v>33</v>
      </c>
      <c r="B25" s="46"/>
      <c r="C25" s="46"/>
      <c r="D25" s="104">
        <v>0</v>
      </c>
      <c r="E25" s="105"/>
      <c r="F25" s="2" t="s">
        <v>27</v>
      </c>
      <c r="G25" s="30">
        <v>1</v>
      </c>
    </row>
    <row r="26" spans="1:7" ht="21" customHeight="1">
      <c r="A26" s="65" t="s">
        <v>34</v>
      </c>
      <c r="B26" s="66"/>
      <c r="C26" s="66"/>
      <c r="D26" s="66"/>
      <c r="E26" s="66"/>
      <c r="F26" s="66"/>
      <c r="G26" s="67"/>
    </row>
    <row r="27" spans="1:7" ht="33" customHeight="1">
      <c r="A27" s="8" t="s">
        <v>35</v>
      </c>
      <c r="B27" s="9" t="s">
        <v>36</v>
      </c>
      <c r="C27" s="9" t="s">
        <v>37</v>
      </c>
      <c r="D27" s="9" t="s">
        <v>38</v>
      </c>
      <c r="E27" s="9" t="s">
        <v>39</v>
      </c>
      <c r="F27" s="106" t="s">
        <v>40</v>
      </c>
      <c r="G27" s="107"/>
    </row>
    <row r="28" spans="1:7" s="6" customFormat="1" ht="237.75" customHeight="1">
      <c r="A28" s="10">
        <v>1</v>
      </c>
      <c r="B28" s="11">
        <v>45359</v>
      </c>
      <c r="C28" s="10" t="s">
        <v>41</v>
      </c>
      <c r="D28" s="12" t="s">
        <v>42</v>
      </c>
      <c r="E28" s="3" t="s">
        <v>43</v>
      </c>
      <c r="F28" s="39" t="s">
        <v>44</v>
      </c>
      <c r="G28" s="40"/>
    </row>
    <row r="29" spans="1:7" ht="212.1" customHeight="1">
      <c r="A29" s="10">
        <v>2</v>
      </c>
      <c r="B29" s="11">
        <v>45359</v>
      </c>
      <c r="C29" s="10" t="s">
        <v>41</v>
      </c>
      <c r="D29" s="13" t="s">
        <v>45</v>
      </c>
      <c r="E29" s="3" t="s">
        <v>43</v>
      </c>
      <c r="F29" s="39" t="s">
        <v>44</v>
      </c>
      <c r="G29" s="40"/>
    </row>
    <row r="30" spans="1:7" ht="233.25" customHeight="1">
      <c r="A30" s="10">
        <v>3</v>
      </c>
      <c r="B30" s="11">
        <v>45359</v>
      </c>
      <c r="C30" s="10" t="s">
        <v>41</v>
      </c>
      <c r="D30" s="13" t="s">
        <v>46</v>
      </c>
      <c r="E30" s="3" t="s">
        <v>43</v>
      </c>
      <c r="F30" s="39" t="s">
        <v>44</v>
      </c>
      <c r="G30" s="40"/>
    </row>
    <row r="31" spans="1:7" ht="258.95" customHeight="1">
      <c r="A31" s="14">
        <v>4</v>
      </c>
      <c r="B31" s="11">
        <v>45359</v>
      </c>
      <c r="C31" s="10" t="s">
        <v>41</v>
      </c>
      <c r="D31" s="12" t="s">
        <v>47</v>
      </c>
      <c r="E31" s="3" t="s">
        <v>43</v>
      </c>
      <c r="F31" s="39" t="s">
        <v>44</v>
      </c>
      <c r="G31" s="40"/>
    </row>
    <row r="32" spans="1:7" ht="192" customHeight="1">
      <c r="A32" s="14">
        <v>5</v>
      </c>
      <c r="B32" s="11">
        <v>45359</v>
      </c>
      <c r="C32" s="10" t="s">
        <v>41</v>
      </c>
      <c r="D32" s="12" t="s">
        <v>48</v>
      </c>
      <c r="E32" s="3" t="s">
        <v>43</v>
      </c>
      <c r="F32" s="39" t="s">
        <v>44</v>
      </c>
      <c r="G32" s="40"/>
    </row>
    <row r="33" spans="1:7" ht="305.10000000000002" customHeight="1">
      <c r="A33" s="14">
        <v>6</v>
      </c>
      <c r="B33" s="11">
        <v>45359</v>
      </c>
      <c r="C33" s="10" t="s">
        <v>41</v>
      </c>
      <c r="D33" s="12" t="s">
        <v>49</v>
      </c>
      <c r="E33" s="3" t="s">
        <v>43</v>
      </c>
      <c r="F33" s="39" t="s">
        <v>44</v>
      </c>
      <c r="G33" s="40"/>
    </row>
    <row r="34" spans="1:7" ht="246" customHeight="1">
      <c r="A34" s="14">
        <v>7</v>
      </c>
      <c r="B34" s="11">
        <v>45359</v>
      </c>
      <c r="C34" s="10" t="s">
        <v>41</v>
      </c>
      <c r="D34" s="12" t="s">
        <v>50</v>
      </c>
      <c r="E34" s="3" t="s">
        <v>43</v>
      </c>
      <c r="F34" s="39" t="s">
        <v>51</v>
      </c>
      <c r="G34" s="40"/>
    </row>
    <row r="35" spans="1:7" ht="325.5" customHeight="1">
      <c r="A35" s="10">
        <v>8</v>
      </c>
      <c r="B35" s="11">
        <v>45359</v>
      </c>
      <c r="C35" s="10" t="s">
        <v>41</v>
      </c>
      <c r="D35" s="12" t="s">
        <v>52</v>
      </c>
      <c r="E35" s="3" t="s">
        <v>43</v>
      </c>
      <c r="F35" s="39" t="s">
        <v>53</v>
      </c>
      <c r="G35" s="40"/>
    </row>
    <row r="36" spans="1:7" ht="328.5" customHeight="1">
      <c r="A36" s="10">
        <v>9</v>
      </c>
      <c r="B36" s="11">
        <v>45359</v>
      </c>
      <c r="C36" s="10" t="s">
        <v>41</v>
      </c>
      <c r="D36" s="12" t="s">
        <v>54</v>
      </c>
      <c r="E36" s="3" t="s">
        <v>43</v>
      </c>
      <c r="F36" s="39" t="s">
        <v>55</v>
      </c>
      <c r="G36" s="40"/>
    </row>
    <row r="37" spans="1:7" ht="385.5" customHeight="1">
      <c r="A37" s="10">
        <v>10</v>
      </c>
      <c r="B37" s="11">
        <v>45359</v>
      </c>
      <c r="C37" s="10" t="s">
        <v>41</v>
      </c>
      <c r="D37" s="12" t="s">
        <v>56</v>
      </c>
      <c r="E37" s="3" t="s">
        <v>43</v>
      </c>
      <c r="F37" s="39" t="s">
        <v>57</v>
      </c>
      <c r="G37" s="40"/>
    </row>
    <row r="38" spans="1:7" ht="207" customHeight="1">
      <c r="A38" s="14">
        <v>11</v>
      </c>
      <c r="B38" s="11">
        <v>45359</v>
      </c>
      <c r="C38" s="10" t="s">
        <v>41</v>
      </c>
      <c r="D38" s="12" t="s">
        <v>58</v>
      </c>
      <c r="E38" s="3" t="s">
        <v>43</v>
      </c>
      <c r="F38" s="108" t="s">
        <v>59</v>
      </c>
      <c r="G38" s="109"/>
    </row>
    <row r="39" spans="1:7" ht="230.1" customHeight="1">
      <c r="A39" s="10">
        <v>12</v>
      </c>
      <c r="B39" s="11">
        <v>45359</v>
      </c>
      <c r="C39" s="10" t="s">
        <v>41</v>
      </c>
      <c r="D39" s="12" t="s">
        <v>60</v>
      </c>
      <c r="E39" s="3" t="s">
        <v>43</v>
      </c>
      <c r="F39" s="108" t="s">
        <v>59</v>
      </c>
      <c r="G39" s="109"/>
    </row>
    <row r="40" spans="1:7" ht="289.5" customHeight="1">
      <c r="A40" s="10">
        <v>13</v>
      </c>
      <c r="B40" s="11">
        <v>45359</v>
      </c>
      <c r="C40" s="10" t="s">
        <v>41</v>
      </c>
      <c r="D40" s="12" t="s">
        <v>61</v>
      </c>
      <c r="E40" s="3" t="s">
        <v>43</v>
      </c>
      <c r="F40" s="108" t="s">
        <v>59</v>
      </c>
      <c r="G40" s="109"/>
    </row>
    <row r="41" spans="1:7" ht="279.75" customHeight="1">
      <c r="A41" s="14">
        <v>14</v>
      </c>
      <c r="B41" s="11">
        <v>45359</v>
      </c>
      <c r="C41" s="10" t="s">
        <v>41</v>
      </c>
      <c r="D41" s="12" t="s">
        <v>62</v>
      </c>
      <c r="E41" s="3" t="s">
        <v>43</v>
      </c>
      <c r="F41" s="108" t="s">
        <v>59</v>
      </c>
      <c r="G41" s="109"/>
    </row>
    <row r="42" spans="1:7" ht="347.25" customHeight="1">
      <c r="A42" s="10">
        <v>15</v>
      </c>
      <c r="B42" s="20">
        <v>45365</v>
      </c>
      <c r="C42" s="3" t="s">
        <v>63</v>
      </c>
      <c r="D42" s="13" t="s">
        <v>64</v>
      </c>
      <c r="E42" s="3" t="s">
        <v>43</v>
      </c>
      <c r="F42" s="108" t="s">
        <v>59</v>
      </c>
      <c r="G42" s="109"/>
    </row>
    <row r="43" spans="1:7" ht="186.75" hidden="1" customHeight="1">
      <c r="A43" s="14">
        <v>16</v>
      </c>
      <c r="B43" s="20">
        <v>45365</v>
      </c>
      <c r="C43" s="21" t="s">
        <v>65</v>
      </c>
      <c r="D43" s="22" t="s">
        <v>66</v>
      </c>
      <c r="E43" s="31" t="s">
        <v>67</v>
      </c>
      <c r="F43" s="43" t="s">
        <v>68</v>
      </c>
      <c r="G43" s="44"/>
    </row>
    <row r="44" spans="1:7" ht="252" customHeight="1">
      <c r="A44" s="10">
        <v>17</v>
      </c>
      <c r="B44" s="20">
        <v>45365</v>
      </c>
      <c r="C44" s="21" t="s">
        <v>65</v>
      </c>
      <c r="D44" s="34" t="s">
        <v>69</v>
      </c>
      <c r="E44" s="3" t="s">
        <v>43</v>
      </c>
      <c r="F44" s="108" t="s">
        <v>59</v>
      </c>
      <c r="G44" s="109"/>
    </row>
    <row r="45" spans="1:7" ht="132.75" customHeight="1">
      <c r="A45" s="14">
        <v>18</v>
      </c>
      <c r="B45" s="20">
        <v>45365</v>
      </c>
      <c r="C45" s="21" t="s">
        <v>65</v>
      </c>
      <c r="D45" s="12" t="s">
        <v>70</v>
      </c>
      <c r="E45" s="3" t="s">
        <v>43</v>
      </c>
      <c r="F45" s="108" t="s">
        <v>59</v>
      </c>
      <c r="G45" s="109"/>
    </row>
    <row r="46" spans="1:7" ht="371.25" customHeight="1">
      <c r="A46" s="14">
        <v>19</v>
      </c>
      <c r="B46" s="20">
        <v>45365</v>
      </c>
      <c r="C46" s="21" t="s">
        <v>71</v>
      </c>
      <c r="D46" s="13" t="s">
        <v>72</v>
      </c>
      <c r="E46" s="3" t="s">
        <v>43</v>
      </c>
      <c r="F46" s="41" t="s">
        <v>73</v>
      </c>
      <c r="G46" s="42"/>
    </row>
    <row r="47" spans="1:7" ht="308.25" customHeight="1">
      <c r="A47" s="14">
        <v>20</v>
      </c>
      <c r="B47" s="20">
        <v>45365</v>
      </c>
      <c r="C47" s="21" t="s">
        <v>65</v>
      </c>
      <c r="D47" s="13" t="s">
        <v>74</v>
      </c>
      <c r="E47" s="3" t="s">
        <v>43</v>
      </c>
      <c r="F47" s="41" t="s">
        <v>75</v>
      </c>
      <c r="G47" s="42"/>
    </row>
    <row r="48" spans="1:7" ht="270.75" customHeight="1">
      <c r="A48" s="14">
        <v>21</v>
      </c>
      <c r="B48" s="20">
        <v>45365</v>
      </c>
      <c r="C48" s="21" t="s">
        <v>65</v>
      </c>
      <c r="D48" s="13" t="s">
        <v>76</v>
      </c>
      <c r="E48" s="3" t="s">
        <v>43</v>
      </c>
      <c r="F48" s="41" t="s">
        <v>77</v>
      </c>
      <c r="G48" s="42"/>
    </row>
    <row r="49" spans="1:19" ht="228" customHeight="1">
      <c r="A49" s="14">
        <v>22</v>
      </c>
      <c r="B49" s="20">
        <v>45365</v>
      </c>
      <c r="C49" s="21" t="s">
        <v>65</v>
      </c>
      <c r="D49" s="23" t="s">
        <v>78</v>
      </c>
      <c r="E49" s="3" t="s">
        <v>43</v>
      </c>
      <c r="F49" s="41" t="s">
        <v>79</v>
      </c>
      <c r="G49" s="42"/>
    </row>
    <row r="50" spans="1:19" ht="396.75" customHeight="1">
      <c r="A50" s="14">
        <v>23</v>
      </c>
      <c r="B50" s="20">
        <v>45365</v>
      </c>
      <c r="C50" s="21" t="s">
        <v>65</v>
      </c>
      <c r="D50" s="13" t="s">
        <v>80</v>
      </c>
      <c r="E50" s="3" t="s">
        <v>43</v>
      </c>
      <c r="F50" s="41" t="s">
        <v>81</v>
      </c>
      <c r="G50" s="42"/>
    </row>
    <row r="51" spans="1:19" ht="391.5" customHeight="1">
      <c r="A51" s="14">
        <v>24</v>
      </c>
      <c r="B51" s="33">
        <v>45365</v>
      </c>
      <c r="C51" s="21" t="s">
        <v>71</v>
      </c>
      <c r="D51" s="13" t="s">
        <v>82</v>
      </c>
      <c r="E51" s="3" t="s">
        <v>43</v>
      </c>
      <c r="F51" s="41" t="s">
        <v>83</v>
      </c>
      <c r="G51" s="42"/>
    </row>
    <row r="52" spans="1:19" ht="409.5" customHeight="1">
      <c r="A52" s="14">
        <v>25</v>
      </c>
      <c r="B52" s="20">
        <v>45365</v>
      </c>
      <c r="C52" s="21" t="s">
        <v>71</v>
      </c>
      <c r="D52" s="35" t="s">
        <v>84</v>
      </c>
      <c r="E52" s="3" t="s">
        <v>43</v>
      </c>
      <c r="F52" s="41" t="s">
        <v>85</v>
      </c>
      <c r="G52" s="42"/>
    </row>
    <row r="53" spans="1:19" ht="409.5" customHeight="1">
      <c r="A53" s="24">
        <v>26</v>
      </c>
      <c r="B53" s="20">
        <v>45365</v>
      </c>
      <c r="C53" s="21" t="s">
        <v>65</v>
      </c>
      <c r="D53" s="19" t="s">
        <v>86</v>
      </c>
      <c r="E53" s="3" t="s">
        <v>43</v>
      </c>
      <c r="F53" s="41" t="s">
        <v>87</v>
      </c>
      <c r="G53" s="42"/>
    </row>
    <row r="54" spans="1:19" ht="408.75" customHeight="1">
      <c r="A54" s="25">
        <v>27</v>
      </c>
      <c r="B54" s="20">
        <v>45365</v>
      </c>
      <c r="C54" s="21" t="s">
        <v>88</v>
      </c>
      <c r="D54" s="13" t="s">
        <v>89</v>
      </c>
      <c r="E54" s="3" t="s">
        <v>43</v>
      </c>
      <c r="F54" s="39" t="s">
        <v>75</v>
      </c>
      <c r="G54" s="40"/>
    </row>
    <row r="55" spans="1:19" ht="294.75" customHeight="1">
      <c r="A55" s="25">
        <v>28</v>
      </c>
      <c r="B55" s="20">
        <v>45365</v>
      </c>
      <c r="C55" s="3" t="s">
        <v>90</v>
      </c>
      <c r="D55" s="12" t="s">
        <v>91</v>
      </c>
      <c r="E55" s="3" t="s">
        <v>43</v>
      </c>
      <c r="F55" s="39" t="s">
        <v>75</v>
      </c>
      <c r="G55" s="40"/>
      <c r="H55" s="6"/>
      <c r="I55" s="6"/>
      <c r="J55" s="6"/>
      <c r="K55" s="6"/>
      <c r="L55" s="6"/>
      <c r="M55" s="6"/>
      <c r="N55" s="6"/>
      <c r="O55" s="6"/>
      <c r="P55" s="6"/>
      <c r="Q55" s="6"/>
      <c r="R55" s="6"/>
      <c r="S55" s="6"/>
    </row>
    <row r="56" spans="1:19" ht="338.25" customHeight="1">
      <c r="A56" s="25">
        <v>29</v>
      </c>
      <c r="B56" s="20">
        <v>45366</v>
      </c>
      <c r="C56" s="28" t="s">
        <v>92</v>
      </c>
      <c r="D56" s="13" t="s">
        <v>89</v>
      </c>
      <c r="E56" s="3" t="s">
        <v>43</v>
      </c>
      <c r="F56" s="39" t="s">
        <v>75</v>
      </c>
      <c r="G56" s="40"/>
    </row>
    <row r="57" spans="1:19" ht="323.25" customHeight="1">
      <c r="A57" s="25">
        <v>30</v>
      </c>
      <c r="B57" s="20">
        <v>45366</v>
      </c>
      <c r="C57" s="3" t="s">
        <v>93</v>
      </c>
      <c r="D57" s="13" t="s">
        <v>89</v>
      </c>
      <c r="E57" s="3" t="s">
        <v>43</v>
      </c>
      <c r="F57" s="39" t="s">
        <v>75</v>
      </c>
      <c r="G57" s="40"/>
    </row>
    <row r="58" spans="1:19" ht="378.75" customHeight="1">
      <c r="A58" s="25">
        <v>31</v>
      </c>
      <c r="B58" s="20">
        <v>45366</v>
      </c>
      <c r="C58" s="3" t="s">
        <v>94</v>
      </c>
      <c r="D58" s="13" t="s">
        <v>89</v>
      </c>
      <c r="E58" s="3" t="s">
        <v>43</v>
      </c>
      <c r="F58" s="39" t="s">
        <v>75</v>
      </c>
      <c r="G58" s="40"/>
    </row>
    <row r="59" spans="1:19" ht="251.25" hidden="1" customHeight="1">
      <c r="A59" s="24">
        <v>32</v>
      </c>
      <c r="B59" s="20">
        <v>45366</v>
      </c>
      <c r="C59" s="3" t="s">
        <v>95</v>
      </c>
      <c r="D59" s="12" t="s">
        <v>96</v>
      </c>
      <c r="E59" s="31" t="s">
        <v>67</v>
      </c>
      <c r="F59" s="43" t="s">
        <v>68</v>
      </c>
      <c r="G59" s="44"/>
    </row>
    <row r="60" spans="1:19" ht="398.25" customHeight="1">
      <c r="A60" s="25">
        <v>33</v>
      </c>
      <c r="B60" s="20">
        <v>45366</v>
      </c>
      <c r="C60" s="3" t="s">
        <v>97</v>
      </c>
      <c r="D60" s="13" t="s">
        <v>98</v>
      </c>
      <c r="E60" s="3" t="s">
        <v>43</v>
      </c>
      <c r="F60" s="39" t="s">
        <v>75</v>
      </c>
      <c r="G60" s="40"/>
    </row>
    <row r="61" spans="1:19" ht="258.75" customHeight="1">
      <c r="A61" s="25">
        <v>34</v>
      </c>
      <c r="B61" s="20">
        <v>45366</v>
      </c>
      <c r="C61" s="3" t="s">
        <v>99</v>
      </c>
      <c r="D61" s="13" t="s">
        <v>100</v>
      </c>
      <c r="E61" s="3" t="s">
        <v>43</v>
      </c>
      <c r="F61" s="41" t="s">
        <v>75</v>
      </c>
      <c r="G61" s="42"/>
    </row>
    <row r="62" spans="1:19" ht="225" customHeight="1">
      <c r="A62" s="25">
        <v>35</v>
      </c>
      <c r="B62" s="20">
        <v>45366</v>
      </c>
      <c r="C62" s="3" t="s">
        <v>99</v>
      </c>
      <c r="D62" s="13" t="s">
        <v>101</v>
      </c>
      <c r="E62" s="3" t="s">
        <v>43</v>
      </c>
      <c r="F62" s="41" t="s">
        <v>75</v>
      </c>
      <c r="G62" s="42"/>
    </row>
    <row r="63" spans="1:19" ht="382.5" customHeight="1">
      <c r="A63" s="25">
        <v>36</v>
      </c>
      <c r="B63" s="20">
        <v>45366</v>
      </c>
      <c r="C63" s="3" t="s">
        <v>99</v>
      </c>
      <c r="D63" s="13" t="s">
        <v>102</v>
      </c>
      <c r="E63" s="3" t="s">
        <v>43</v>
      </c>
      <c r="F63" s="41" t="s">
        <v>75</v>
      </c>
      <c r="G63" s="42"/>
    </row>
    <row r="64" spans="1:19" ht="382.5" customHeight="1">
      <c r="A64" s="25">
        <v>37</v>
      </c>
      <c r="B64" s="20">
        <v>45366</v>
      </c>
      <c r="C64" s="3" t="s">
        <v>99</v>
      </c>
      <c r="D64" s="13" t="s">
        <v>103</v>
      </c>
      <c r="E64" s="3" t="s">
        <v>43</v>
      </c>
      <c r="F64" s="41" t="s">
        <v>75</v>
      </c>
      <c r="G64" s="42"/>
    </row>
    <row r="65" spans="1:7" ht="382.5" customHeight="1">
      <c r="A65" s="25">
        <v>38</v>
      </c>
      <c r="B65" s="20">
        <v>45366</v>
      </c>
      <c r="C65" s="3" t="s">
        <v>99</v>
      </c>
      <c r="D65" s="13" t="s">
        <v>104</v>
      </c>
      <c r="E65" s="3" t="s">
        <v>43</v>
      </c>
      <c r="F65" s="41" t="s">
        <v>75</v>
      </c>
      <c r="G65" s="42"/>
    </row>
    <row r="66" spans="1:7" ht="261" customHeight="1">
      <c r="A66" s="25">
        <v>39</v>
      </c>
      <c r="B66" s="20">
        <v>45366</v>
      </c>
      <c r="C66" s="3" t="s">
        <v>99</v>
      </c>
      <c r="D66" s="13" t="s">
        <v>105</v>
      </c>
      <c r="E66" s="3" t="s">
        <v>43</v>
      </c>
      <c r="F66" s="41" t="s">
        <v>75</v>
      </c>
      <c r="G66" s="42"/>
    </row>
    <row r="67" spans="1:7" ht="408.75" customHeight="1">
      <c r="A67" s="25">
        <v>40</v>
      </c>
      <c r="B67" s="20">
        <v>45366</v>
      </c>
      <c r="C67" s="3" t="s">
        <v>99</v>
      </c>
      <c r="D67" s="13" t="s">
        <v>106</v>
      </c>
      <c r="E67" s="3" t="s">
        <v>43</v>
      </c>
      <c r="F67" s="41" t="s">
        <v>75</v>
      </c>
      <c r="G67" s="42"/>
    </row>
    <row r="68" spans="1:7" ht="192.75" customHeight="1">
      <c r="A68" s="25">
        <v>41</v>
      </c>
      <c r="B68" s="20">
        <v>45366</v>
      </c>
      <c r="C68" s="3" t="s">
        <v>99</v>
      </c>
      <c r="D68" s="13" t="s">
        <v>107</v>
      </c>
      <c r="E68" s="3" t="s">
        <v>43</v>
      </c>
      <c r="F68" s="41" t="s">
        <v>75</v>
      </c>
      <c r="G68" s="42"/>
    </row>
    <row r="69" spans="1:7" ht="144" customHeight="1">
      <c r="A69" s="17">
        <v>42</v>
      </c>
      <c r="B69" s="20">
        <v>45366</v>
      </c>
      <c r="C69" s="3" t="s">
        <v>108</v>
      </c>
      <c r="D69" s="13" t="s">
        <v>109</v>
      </c>
      <c r="E69" s="3" t="s">
        <v>43</v>
      </c>
      <c r="F69" s="41" t="s">
        <v>75</v>
      </c>
      <c r="G69" s="42"/>
    </row>
    <row r="70" spans="1:7" ht="168.75" customHeight="1">
      <c r="A70" s="25">
        <v>43</v>
      </c>
      <c r="B70" s="20">
        <v>45366</v>
      </c>
      <c r="C70" s="3" t="s">
        <v>108</v>
      </c>
      <c r="D70" s="13" t="s">
        <v>110</v>
      </c>
      <c r="E70" s="32" t="s">
        <v>43</v>
      </c>
      <c r="F70" s="41" t="s">
        <v>111</v>
      </c>
      <c r="G70" s="42"/>
    </row>
    <row r="71" spans="1:7" ht="123.75" customHeight="1">
      <c r="A71" s="25">
        <v>44</v>
      </c>
      <c r="B71" s="20">
        <v>45366</v>
      </c>
      <c r="C71" s="3" t="s">
        <v>108</v>
      </c>
      <c r="D71" s="13" t="s">
        <v>112</v>
      </c>
      <c r="E71" s="32" t="s">
        <v>43</v>
      </c>
      <c r="F71" s="41" t="s">
        <v>111</v>
      </c>
      <c r="G71" s="42"/>
    </row>
    <row r="72" spans="1:7" ht="154.5" customHeight="1">
      <c r="A72" s="25">
        <v>45</v>
      </c>
      <c r="B72" s="20">
        <v>45366</v>
      </c>
      <c r="C72" s="3" t="s">
        <v>108</v>
      </c>
      <c r="D72" s="13" t="s">
        <v>113</v>
      </c>
      <c r="E72" s="3" t="s">
        <v>43</v>
      </c>
      <c r="F72" s="41" t="s">
        <v>111</v>
      </c>
      <c r="G72" s="42"/>
    </row>
    <row r="73" spans="1:7" ht="125.25" customHeight="1">
      <c r="A73" s="25">
        <v>46</v>
      </c>
      <c r="B73" s="20">
        <v>45366</v>
      </c>
      <c r="C73" s="3" t="s">
        <v>108</v>
      </c>
      <c r="D73" s="13" t="s">
        <v>114</v>
      </c>
      <c r="E73" s="3" t="s">
        <v>43</v>
      </c>
      <c r="F73" s="41" t="s">
        <v>111</v>
      </c>
      <c r="G73" s="42"/>
    </row>
    <row r="74" spans="1:7" ht="333" customHeight="1">
      <c r="A74" s="25">
        <v>47</v>
      </c>
      <c r="B74" s="20">
        <v>45366</v>
      </c>
      <c r="C74" s="3" t="s">
        <v>115</v>
      </c>
      <c r="D74" s="13" t="s">
        <v>91</v>
      </c>
      <c r="E74" s="3" t="s">
        <v>43</v>
      </c>
      <c r="F74" s="41" t="s">
        <v>111</v>
      </c>
      <c r="G74" s="42"/>
    </row>
    <row r="75" spans="1:7" ht="206.25" customHeight="1">
      <c r="A75" s="25">
        <v>48</v>
      </c>
      <c r="B75" s="20">
        <v>45366</v>
      </c>
      <c r="C75" s="3" t="s">
        <v>116</v>
      </c>
      <c r="D75" s="13" t="s">
        <v>117</v>
      </c>
      <c r="E75" s="3" t="s">
        <v>43</v>
      </c>
      <c r="F75" s="41" t="s">
        <v>111</v>
      </c>
      <c r="G75" s="42"/>
    </row>
    <row r="76" spans="1:7" ht="167.25" customHeight="1">
      <c r="A76" s="25">
        <v>49</v>
      </c>
      <c r="B76" s="20">
        <v>45366</v>
      </c>
      <c r="C76" s="3" t="s">
        <v>116</v>
      </c>
      <c r="D76" s="13" t="s">
        <v>118</v>
      </c>
      <c r="E76" s="3" t="s">
        <v>43</v>
      </c>
      <c r="F76" s="41" t="s">
        <v>111</v>
      </c>
      <c r="G76" s="42"/>
    </row>
    <row r="77" spans="1:7" ht="377.25" customHeight="1">
      <c r="A77" s="25">
        <v>50</v>
      </c>
      <c r="B77" s="20">
        <v>45366</v>
      </c>
      <c r="C77" s="3" t="s">
        <v>119</v>
      </c>
      <c r="D77" s="13" t="s">
        <v>120</v>
      </c>
      <c r="E77" s="3" t="s">
        <v>43</v>
      </c>
      <c r="F77" s="41" t="s">
        <v>111</v>
      </c>
      <c r="G77" s="42"/>
    </row>
    <row r="78" spans="1:7" ht="409.5" customHeight="1">
      <c r="A78" s="17">
        <v>51</v>
      </c>
      <c r="B78" s="20">
        <v>45366</v>
      </c>
      <c r="C78" s="3" t="s">
        <v>119</v>
      </c>
      <c r="D78" s="36" t="s">
        <v>121</v>
      </c>
      <c r="E78" s="3" t="s">
        <v>43</v>
      </c>
      <c r="F78" s="41" t="s">
        <v>111</v>
      </c>
      <c r="G78" s="42"/>
    </row>
    <row r="79" spans="1:7" ht="348" customHeight="1">
      <c r="A79" s="25">
        <v>52</v>
      </c>
      <c r="B79" s="20">
        <v>45366</v>
      </c>
      <c r="C79" s="3" t="s">
        <v>122</v>
      </c>
      <c r="D79" s="19" t="s">
        <v>123</v>
      </c>
      <c r="E79" s="3" t="s">
        <v>43</v>
      </c>
      <c r="F79" s="41" t="s">
        <v>111</v>
      </c>
      <c r="G79" s="42"/>
    </row>
    <row r="80" spans="1:7" ht="212.25" customHeight="1">
      <c r="A80" s="25">
        <v>53</v>
      </c>
      <c r="B80" s="20">
        <v>45366</v>
      </c>
      <c r="C80" s="3" t="s">
        <v>124</v>
      </c>
      <c r="D80" s="19" t="s">
        <v>125</v>
      </c>
      <c r="E80" s="3" t="s">
        <v>43</v>
      </c>
      <c r="F80" s="41" t="s">
        <v>111</v>
      </c>
      <c r="G80" s="42"/>
    </row>
    <row r="81" spans="1:7" ht="390" customHeight="1">
      <c r="A81" s="26">
        <v>54</v>
      </c>
      <c r="B81" s="20">
        <v>45366</v>
      </c>
      <c r="C81" s="3" t="s">
        <v>126</v>
      </c>
      <c r="D81" s="12" t="s">
        <v>127</v>
      </c>
      <c r="E81" s="3" t="s">
        <v>43</v>
      </c>
      <c r="F81" s="41" t="s">
        <v>111</v>
      </c>
      <c r="G81" s="42"/>
    </row>
    <row r="82" spans="1:7" ht="362.25" customHeight="1">
      <c r="A82" s="27">
        <v>55</v>
      </c>
      <c r="B82" s="20">
        <v>45366</v>
      </c>
      <c r="C82" s="3" t="s">
        <v>128</v>
      </c>
      <c r="D82" s="13" t="s">
        <v>89</v>
      </c>
      <c r="E82" s="3" t="s">
        <v>43</v>
      </c>
      <c r="F82" s="41" t="s">
        <v>111</v>
      </c>
      <c r="G82" s="42"/>
    </row>
    <row r="83" spans="1:7">
      <c r="A83" s="18"/>
      <c r="B83" s="15"/>
      <c r="C83" s="16"/>
      <c r="D83" s="15"/>
      <c r="E83" s="15"/>
      <c r="F83" s="15"/>
      <c r="G83" s="15"/>
    </row>
    <row r="84" spans="1:7" ht="14.1">
      <c r="A84" s="18"/>
      <c r="B84" s="15"/>
      <c r="C84" s="16"/>
      <c r="D84" s="15"/>
      <c r="E84" s="15"/>
      <c r="F84" s="15"/>
      <c r="G84" s="15"/>
    </row>
    <row r="85" spans="1:7" ht="14.1">
      <c r="A85" s="18"/>
      <c r="B85" s="15"/>
      <c r="C85" s="16"/>
      <c r="D85" s="15"/>
      <c r="E85" s="15"/>
      <c r="F85" s="15"/>
      <c r="G85" s="15"/>
    </row>
    <row r="86" spans="1:7" ht="14.1">
      <c r="A86" s="18"/>
      <c r="B86" s="15"/>
      <c r="C86" s="16"/>
      <c r="D86" s="15"/>
      <c r="E86" s="15"/>
      <c r="F86" s="15"/>
      <c r="G86" s="15"/>
    </row>
    <row r="87" spans="1:7" ht="14.1">
      <c r="A87" s="18"/>
      <c r="B87" s="15"/>
      <c r="C87" s="16"/>
      <c r="D87" s="15"/>
      <c r="E87" s="15"/>
      <c r="F87" s="15"/>
      <c r="G87" s="15"/>
    </row>
    <row r="88" spans="1:7" ht="14.1">
      <c r="A88" s="18"/>
      <c r="B88" s="15"/>
      <c r="C88" s="16"/>
      <c r="D88" s="15"/>
      <c r="E88" s="15"/>
      <c r="F88" s="15"/>
      <c r="G88" s="15"/>
    </row>
    <row r="89" spans="1:7" ht="14.1">
      <c r="A89" s="18"/>
      <c r="B89" s="15"/>
      <c r="C89" s="16"/>
      <c r="D89" s="15"/>
      <c r="E89" s="15"/>
      <c r="F89" s="15"/>
      <c r="G89" s="15"/>
    </row>
    <row r="90" spans="1:7" ht="14.1">
      <c r="A90" s="18"/>
      <c r="B90" s="15"/>
      <c r="C90" s="16"/>
      <c r="D90" s="15"/>
      <c r="E90" s="15"/>
      <c r="F90" s="15"/>
      <c r="G90" s="15"/>
    </row>
    <row r="91" spans="1:7" ht="14.1">
      <c r="A91" s="18"/>
      <c r="B91" s="15"/>
      <c r="C91" s="16"/>
      <c r="D91" s="15"/>
      <c r="E91" s="15"/>
      <c r="F91" s="15"/>
      <c r="G91" s="15"/>
    </row>
    <row r="92" spans="1:7" ht="14.1">
      <c r="A92" s="18"/>
      <c r="B92" s="15"/>
      <c r="C92" s="16"/>
      <c r="D92" s="15"/>
      <c r="E92" s="15"/>
      <c r="F92" s="15"/>
      <c r="G92" s="15"/>
    </row>
    <row r="93" spans="1:7" ht="14.1">
      <c r="A93" s="18"/>
      <c r="B93" s="15"/>
      <c r="C93" s="16"/>
      <c r="D93" s="15"/>
      <c r="E93" s="15"/>
      <c r="F93" s="15"/>
      <c r="G93" s="15"/>
    </row>
    <row r="94" spans="1:7" ht="14.1">
      <c r="A94" s="18"/>
      <c r="B94" s="15"/>
      <c r="C94" s="16"/>
      <c r="D94" s="15"/>
      <c r="E94" s="15"/>
      <c r="F94" s="15"/>
      <c r="G94" s="15"/>
    </row>
    <row r="95" spans="1:7" ht="14.1">
      <c r="A95" s="18"/>
      <c r="B95" s="15"/>
      <c r="C95" s="16"/>
      <c r="D95" s="15"/>
      <c r="E95" s="15"/>
      <c r="F95" s="15"/>
      <c r="G95" s="15"/>
    </row>
    <row r="96" spans="1:7" ht="14.1">
      <c r="A96" s="18"/>
      <c r="B96" s="15"/>
      <c r="C96" s="16"/>
      <c r="D96" s="15"/>
      <c r="E96" s="15"/>
      <c r="F96" s="15"/>
      <c r="G96" s="15"/>
    </row>
    <row r="97" spans="1:7" ht="14.1">
      <c r="A97" s="18"/>
      <c r="B97" s="15"/>
      <c r="C97" s="16"/>
      <c r="D97" s="15"/>
      <c r="E97" s="15"/>
      <c r="F97" s="15"/>
      <c r="G97" s="15"/>
    </row>
    <row r="98" spans="1:7" ht="14.1">
      <c r="A98" s="18"/>
      <c r="B98" s="15"/>
      <c r="C98" s="16"/>
      <c r="D98" s="15"/>
      <c r="E98" s="15"/>
      <c r="F98" s="15"/>
      <c r="G98" s="15"/>
    </row>
    <row r="99" spans="1:7" ht="14.1">
      <c r="A99" s="18"/>
      <c r="B99" s="15"/>
      <c r="C99" s="16"/>
      <c r="D99" s="15"/>
      <c r="E99" s="15"/>
      <c r="F99" s="15"/>
      <c r="G99" s="15"/>
    </row>
    <row r="100" spans="1:7" ht="14.1">
      <c r="A100" s="18"/>
      <c r="B100" s="15"/>
      <c r="C100" s="16"/>
      <c r="D100" s="15"/>
      <c r="E100" s="15"/>
      <c r="F100" s="15"/>
      <c r="G100" s="15"/>
    </row>
    <row r="101" spans="1:7" ht="14.1">
      <c r="A101" s="18"/>
      <c r="B101" s="15"/>
      <c r="C101" s="16"/>
      <c r="D101" s="15"/>
      <c r="E101" s="15"/>
      <c r="F101" s="15"/>
      <c r="G101" s="15"/>
    </row>
    <row r="102" spans="1:7" ht="14.1">
      <c r="A102" s="18"/>
      <c r="B102" s="15"/>
      <c r="C102" s="16"/>
      <c r="D102" s="15"/>
      <c r="E102" s="15"/>
      <c r="F102" s="15"/>
      <c r="G102" s="15"/>
    </row>
    <row r="103" spans="1:7" ht="14.1">
      <c r="A103" s="18"/>
      <c r="B103" s="15"/>
      <c r="C103" s="16"/>
      <c r="D103" s="15"/>
      <c r="E103" s="15"/>
      <c r="F103" s="15"/>
      <c r="G103" s="15"/>
    </row>
    <row r="104" spans="1:7" ht="14.1">
      <c r="A104" s="18"/>
      <c r="B104" s="15"/>
      <c r="C104" s="16"/>
      <c r="D104" s="15"/>
      <c r="E104" s="15"/>
      <c r="F104" s="15"/>
      <c r="G104" s="15"/>
    </row>
    <row r="105" spans="1:7" ht="14.1">
      <c r="A105" s="18"/>
      <c r="B105" s="15"/>
      <c r="C105" s="16"/>
      <c r="D105" s="15"/>
      <c r="E105" s="15"/>
      <c r="F105" s="15"/>
      <c r="G105" s="15"/>
    </row>
  </sheetData>
  <autoFilter ref="A27:G82" xr:uid="{00000000-0001-0000-0000-000000000000}">
    <filterColumn colId="4">
      <filters>
        <filter val="No aceptada"/>
      </filters>
    </filterColumn>
    <filterColumn colId="5" showButton="0"/>
  </autoFilter>
  <mergeCells count="100">
    <mergeCell ref="F44:G44"/>
    <mergeCell ref="F54:G54"/>
    <mergeCell ref="F34:G34"/>
    <mergeCell ref="D21:E21"/>
    <mergeCell ref="F31:G31"/>
    <mergeCell ref="D25:E25"/>
    <mergeCell ref="F30:G30"/>
    <mergeCell ref="F28:G28"/>
    <mergeCell ref="F29:G29"/>
    <mergeCell ref="D22:E22"/>
    <mergeCell ref="F27:G27"/>
    <mergeCell ref="A26:G26"/>
    <mergeCell ref="A23:C23"/>
    <mergeCell ref="D23:G23"/>
    <mergeCell ref="A24:C24"/>
    <mergeCell ref="D24:E24"/>
    <mergeCell ref="A1:C3"/>
    <mergeCell ref="D1:E3"/>
    <mergeCell ref="F1:G3"/>
    <mergeCell ref="A22:C22"/>
    <mergeCell ref="D6:G6"/>
    <mergeCell ref="D7:G7"/>
    <mergeCell ref="A13:C13"/>
    <mergeCell ref="A14:C14"/>
    <mergeCell ref="A15:C15"/>
    <mergeCell ref="D13:G13"/>
    <mergeCell ref="A4:G4"/>
    <mergeCell ref="A5:G5"/>
    <mergeCell ref="A11:G11"/>
    <mergeCell ref="A6:C6"/>
    <mergeCell ref="A12:C12"/>
    <mergeCell ref="A9:C9"/>
    <mergeCell ref="D12:G12"/>
    <mergeCell ref="A20:C20"/>
    <mergeCell ref="A21:C21"/>
    <mergeCell ref="D20:G20"/>
    <mergeCell ref="D19:G19"/>
    <mergeCell ref="A7:C7"/>
    <mergeCell ref="A8:C8"/>
    <mergeCell ref="D8:G8"/>
    <mergeCell ref="D9:G9"/>
    <mergeCell ref="D10:G10"/>
    <mergeCell ref="A10:C10"/>
    <mergeCell ref="A25:C25"/>
    <mergeCell ref="D17:G17"/>
    <mergeCell ref="A16:C16"/>
    <mergeCell ref="A17:C17"/>
    <mergeCell ref="D14:G14"/>
    <mergeCell ref="D15:G15"/>
    <mergeCell ref="D16:G16"/>
    <mergeCell ref="A19:C19"/>
    <mergeCell ref="A18:G18"/>
    <mergeCell ref="F82:G82"/>
    <mergeCell ref="F58:G58"/>
    <mergeCell ref="F60:G60"/>
    <mergeCell ref="F61:G61"/>
    <mergeCell ref="F74:G74"/>
    <mergeCell ref="F79:G79"/>
    <mergeCell ref="F75:G75"/>
    <mergeCell ref="F77:G77"/>
    <mergeCell ref="F59:G59"/>
    <mergeCell ref="F62:G62"/>
    <mergeCell ref="F63:G63"/>
    <mergeCell ref="F67:G67"/>
    <mergeCell ref="F68:G68"/>
    <mergeCell ref="F69:G69"/>
    <mergeCell ref="F64:G64"/>
    <mergeCell ref="F70:G70"/>
    <mergeCell ref="F78:G78"/>
    <mergeCell ref="F55:G55"/>
    <mergeCell ref="F56:G56"/>
    <mergeCell ref="F45:G45"/>
    <mergeCell ref="F80:G80"/>
    <mergeCell ref="F71:G71"/>
    <mergeCell ref="F72:G72"/>
    <mergeCell ref="F73:G73"/>
    <mergeCell ref="F76:G76"/>
    <mergeCell ref="F65:G65"/>
    <mergeCell ref="F66:G66"/>
    <mergeCell ref="F49:G49"/>
    <mergeCell ref="F50:G50"/>
    <mergeCell ref="F51:G51"/>
    <mergeCell ref="F52:G52"/>
    <mergeCell ref="F53:G53"/>
    <mergeCell ref="F81:G81"/>
    <mergeCell ref="F32:G32"/>
    <mergeCell ref="F33:G33"/>
    <mergeCell ref="F35:G35"/>
    <mergeCell ref="F38:G38"/>
    <mergeCell ref="F41:G41"/>
    <mergeCell ref="F43:G43"/>
    <mergeCell ref="F36:G36"/>
    <mergeCell ref="F37:G37"/>
    <mergeCell ref="F39:G39"/>
    <mergeCell ref="F40:G40"/>
    <mergeCell ref="F42:G42"/>
    <mergeCell ref="F57:G57"/>
    <mergeCell ref="F46:G46"/>
    <mergeCell ref="F47:G47"/>
    <mergeCell ref="F48:G48"/>
  </mergeCells>
  <phoneticPr fontId="2" type="noConversion"/>
  <dataValidations count="27">
    <dataValidation allowBlank="1" showInputMessage="1" showErrorMessage="1" promptTitle="Nombre de la entidad " prompt="Diligencie el nombre de la entidad " sqref="A6:C6" xr:uid="{00000000-0002-0000-0000-000000000000}"/>
    <dataValidation allowBlank="1" showInputMessage="1" showErrorMessage="1" prompt="Recuerde que este informe al igual que los demás documentos soporte deben estar en la página web de la entidad, sección indicada por el Decreto 1081 de 2015." sqref="A4:G4" xr:uid="{00000000-0002-0000-0000-000001000000}"/>
    <dataValidation allowBlank="1" showInputMessage="1" showErrorMessage="1" prompt="Diligencie en este campo el nombre de la entidad." sqref="D6:G6" xr:uid="{00000000-0002-0000-0000-000002000000}"/>
    <dataValidation allowBlank="1" showInputMessage="1" showErrorMessage="1" prompt="Diligencie en este campo el nombre del servidor público designado como responsable al interior de la entidad del proyecto de regulación en curso." sqref="D7:G7" xr:uid="{00000000-0002-0000-0000-000003000000}"/>
    <dataValidation allowBlank="1" showInputMessage="1" showErrorMessage="1" prompt="Diligencie en este campo el nombre del proyecto de regulación que se encuentra en curso._x000a_" sqref="D8:G8" xr:uid="{00000000-0002-0000-0000-000004000000}"/>
    <dataValidation allowBlank="1" showInputMessage="1" showErrorMessage="1" prompt="Diligencie en este campo el nombre el objeto que se esta regulando a través del proyecto en curso." sqref="D9:G9" xr:uid="{00000000-0002-0000-0000-000005000000}"/>
    <dataValidation allowBlank="1" showInputMessage="1" showErrorMessage="1" prompt="Escriba la fecha de publicación de este instrumento en el siguiente formato: dd/mm/aaaa." sqref="D10:G10" xr:uid="{00000000-0002-0000-0000-000006000000}"/>
    <dataValidation allowBlank="1" showInputMessage="1" showErrorMessage="1" prompt="Señale el número total de días en consulta del proyecto de regulación (incluyendo adiciones o prórrogas). " sqref="D12:G12" xr:uid="{00000000-0002-0000-0000-000007000000}"/>
    <dataValidation allowBlank="1" showInputMessage="1" showErrorMessage="1" prompt="Escriba la fecha de inicio de la consulta en el siguiente formato: dd/mm/aaaa." sqref="D13:G13" xr:uid="{00000000-0002-0000-0000-000008000000}"/>
    <dataValidation allowBlank="1" showInputMessage="1" showErrorMessage="1" prompt="Escriba la fecha de finalización de la consulta, incluyendo las adiciones y prórrogas, en el siguiente formato: dd/mm/aaaa." sqref="D14:G14" xr:uid="{00000000-0002-0000-0000-000009000000}"/>
    <dataValidation allowBlank="1" showInputMessage="1" showErrorMessage="1" prompt="Señale los canales o medios en los que divulgó el proyecto de regulación." sqref="D15:G16" xr:uid="{00000000-0002-0000-0000-00000A000000}"/>
    <dataValidation allowBlank="1" showInputMessage="1" showErrorMessage="1" prompt="Señale los canales o medios que dispuso para recibir los comentarios u observaciones ciudadanas al proyecto de regulación." sqref="D17:G17" xr:uid="{00000000-0002-0000-0000-00000B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9:G19" xr:uid="{00000000-0002-0000-0000-00000C000000}"/>
    <dataValidation allowBlank="1" showInputMessage="1" showErrorMessage="1" prompt="Señale el número total de comentarios recibidos, tenga en cuenta que este valor debe ser la suma de las dos casillas siguientes. " sqref="D20:G20" xr:uid="{00000000-0002-0000-0000-00000D000000}"/>
    <dataValidation allowBlank="1" showInputMessage="1" showErrorMessage="1" prompt="Indique cuantos comentarios se acogieron del total de comentarios recibidos." sqref="D21:E21" xr:uid="{00000000-0002-0000-0000-00000E000000}"/>
    <dataValidation allowBlank="1" showInputMessage="1" showErrorMessage="1" prompt="Indique cuantos comentarios no se aceptaron del total de comentarios recibidos." sqref="D22:E22" xr:uid="{00000000-0002-0000-0000-00000F000000}"/>
    <dataValidation allowBlank="1" showInputMessage="1" showErrorMessage="1" prompt="Cálculo automático. " sqref="G24" xr:uid="{00000000-0002-0000-0000-000010000000}"/>
    <dataValidation allowBlank="1" showInputMessage="1" showErrorMessage="1" prompt="Cálculo automático." sqref="G25" xr:uid="{00000000-0002-0000-0000-000011000000}"/>
    <dataValidation allowBlank="1" showInputMessage="1" showErrorMessage="1" prompt="Señale el número total de artículos del proyecto de regulación en curso._x000a_" sqref="D23:G23" xr:uid="{00000000-0002-0000-0000-000012000000}"/>
    <dataValidation allowBlank="1" showInputMessage="1" showErrorMessage="1" prompt="Indique del total de artículos del proyecto, cuantos de éstos recibieron comentarios." sqref="D24:E24" xr:uid="{00000000-0002-0000-0000-000013000000}"/>
    <dataValidation allowBlank="1" showInputMessage="1" showErrorMessage="1" prompt="Indique del total de artículos del proyecto que recibieron comentarios, cuantos de éstos fueron modificados a partir de los mismos." sqref="D25:E25" xr:uid="{00000000-0002-0000-0000-000014000000}"/>
    <dataValidation allowBlank="1" showInputMessage="1" showErrorMessage="1" prompt="Identificación consecutiva de observaciones." sqref="A27" xr:uid="{00000000-0002-0000-0000-000015000000}"/>
    <dataValidation allowBlank="1" showInputMessage="1" showErrorMessage="1" prompt="Escriba la fecha de recepción de la observación en el siguiente formato: dd/mm/aaaa." sqref="B27" xr:uid="{00000000-0002-0000-0000-000016000000}"/>
    <dataValidation allowBlank="1" showInputMessage="1" showErrorMessage="1" prompt="Registre el nombre de la persona natural o jurídica que envió la observación." sqref="C27" xr:uid="{00000000-0002-0000-0000-000017000000}"/>
    <dataValidation allowBlank="1" showInputMessage="1" showErrorMessage="1" prompt="Registre la observación enviada por la persona natural o jurídica." sqref="D27" xr:uid="{00000000-0002-0000-0000-000018000000}"/>
    <dataValidation allowBlank="1" showInputMessage="1" showErrorMessage="1" prompt="Señale de la lista desplegable, la acción adelantada por la entidad con la observación recibida." sqref="E27" xr:uid="{00000000-0002-0000-0000-000019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7:G27" xr:uid="{00000000-0002-0000-0000-00001A000000}"/>
  </dataValidations>
  <hyperlinks>
    <hyperlink ref="D17" r:id="rId1" xr:uid="{00000000-0004-0000-0000-000000000000}"/>
    <hyperlink ref="D16" r:id="rId2" xr:uid="{00000000-0004-0000-0000-000001000000}"/>
    <hyperlink ref="D15" r:id="rId3" xr:uid="{0E087451-4C42-CD42-98D4-56F27B5C04CC}"/>
    <hyperlink ref="D17:G17" r:id="rId4" display="vrozo@minvivienda.gov.co " xr:uid="{0773D460-0648-479A-AC10-E41EB18313FB}"/>
  </hyperlinks>
  <pageMargins left="0.70866141732283472" right="0.70866141732283472" top="0.74803149606299213" bottom="0.74803149606299213" header="0.31496062992125984" footer="0.31496062992125984"/>
  <pageSetup scale="41" orientation="portrait" r:id="rId5"/>
  <headerFooter>
    <oddFooter>&amp;R&amp;P de &amp;N</oddFooter>
  </headerFooter>
  <drawing r:id="rId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C000000}">
          <x14:formula1>
            <xm:f>Listas!$A$1:$A$2</xm:f>
          </x14:formula1>
          <xm:sqref>E28:E82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defaultColWidth="11" defaultRowHeight="15.95"/>
  <sheetData>
    <row r="1" spans="1:1">
      <c r="A1" t="s">
        <v>43</v>
      </c>
    </row>
    <row r="2" spans="1:1">
      <c r="A2" t="s">
        <v>67</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4E4AE3F2-20F6-4456-9C02-A47D59F2B243}"/>
</file>

<file path=customXml/itemProps2.xml><?xml version="1.0" encoding="utf-8"?>
<ds:datastoreItem xmlns:ds="http://schemas.openxmlformats.org/officeDocument/2006/customXml" ds:itemID="{7CEB0AD8-FBEF-4721-84A9-9D358520840C}"/>
</file>

<file path=customXml/itemProps3.xml><?xml version="1.0" encoding="utf-8"?>
<ds:datastoreItem xmlns:ds="http://schemas.openxmlformats.org/officeDocument/2006/customXml" ds:itemID="{8E84F70B-5FFE-45CE-8C98-42253B0E081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
  <cp:revision/>
  <dcterms:created xsi:type="dcterms:W3CDTF">2020-09-21T19:13:53Z</dcterms:created>
  <dcterms:modified xsi:type="dcterms:W3CDTF">2024-07-10T16:40:50Z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1457900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